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defaultThemeVersion="166925"/>
  <mc:AlternateContent xmlns:mc="http://schemas.openxmlformats.org/markup-compatibility/2006">
    <mc:Choice Requires="x15">
      <x15ac:absPath xmlns:x15ac="http://schemas.microsoft.com/office/spreadsheetml/2010/11/ac" url="/Users/adnanmazarei/Library/Containers/com.apple.mail/Data/Library/Mail Downloads/13E8FA55-5D57-4523-B0B5-A5A78FAD5E15/"/>
    </mc:Choice>
  </mc:AlternateContent>
  <xr:revisionPtr revIDLastSave="0" documentId="8_{D91F7E58-AF05-0146-9F73-3A0AB027976B}" xr6:coauthVersionLast="47" xr6:coauthVersionMax="47" xr10:uidLastSave="{00000000-0000-0000-0000-000000000000}"/>
  <bookViews>
    <workbookView xWindow="0" yWindow="500" windowWidth="23040" windowHeight="12440" activeTab="3" xr2:uid="{F4C7B5BC-D0E7-5C40-9807-7EFEC194E204}"/>
  </bookViews>
  <sheets>
    <sheet name="Figure 1" sheetId="1" r:id="rId1"/>
    <sheet name="Figure 2" sheetId="2" r:id="rId2"/>
    <sheet name="Figure 3" sheetId="3" r:id="rId3"/>
    <sheet name="Table 1" sheetId="6" r:id="rId4"/>
    <sheet name="Table 2" sheetId="7" r:id="rId5"/>
    <sheet name="Table 3" sheetId="8" r:id="rId6"/>
    <sheet name="Table 4" sheetId="5"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477" i="1" l="1"/>
  <c r="I33" i="5"/>
  <c r="I32" i="5"/>
  <c r="I31" i="5"/>
  <c r="I30" i="5"/>
  <c r="I27" i="5"/>
  <c r="I19" i="5"/>
  <c r="I16" i="5"/>
  <c r="G16" i="5"/>
  <c r="I15" i="5"/>
  <c r="I14" i="5"/>
  <c r="I13" i="5"/>
  <c r="I12" i="5"/>
  <c r="I11" i="5"/>
  <c r="I10" i="5"/>
  <c r="I9" i="5"/>
  <c r="I8" i="5"/>
</calcChain>
</file>

<file path=xl/sharedStrings.xml><?xml version="1.0" encoding="utf-8"?>
<sst xmlns="http://schemas.openxmlformats.org/spreadsheetml/2006/main" count="1060" uniqueCount="1002">
  <si>
    <t>date</t>
  </si>
  <si>
    <t>year</t>
  </si>
  <si>
    <t>month</t>
  </si>
  <si>
    <t>USD per EGP</t>
  </si>
  <si>
    <t>Floating (shaded area)</t>
  </si>
  <si>
    <t>1950m1</t>
  </si>
  <si>
    <t>1950m2</t>
  </si>
  <si>
    <t>1950m3</t>
  </si>
  <si>
    <t>1950m4</t>
  </si>
  <si>
    <t>1950m5</t>
  </si>
  <si>
    <t>1950m6</t>
  </si>
  <si>
    <t>1950m7</t>
  </si>
  <si>
    <t>1950m8</t>
  </si>
  <si>
    <t>1950m9</t>
  </si>
  <si>
    <t>1950m10</t>
  </si>
  <si>
    <t>1950m11</t>
  </si>
  <si>
    <t>1950m12</t>
  </si>
  <si>
    <t>1951m1</t>
  </si>
  <si>
    <t>1951m2</t>
  </si>
  <si>
    <t>1951m3</t>
  </si>
  <si>
    <t>1951m4</t>
  </si>
  <si>
    <t>1951m5</t>
  </si>
  <si>
    <t>1951m6</t>
  </si>
  <si>
    <t>1951m7</t>
  </si>
  <si>
    <t>1951m8</t>
  </si>
  <si>
    <t>1951m9</t>
  </si>
  <si>
    <t>1951m10</t>
  </si>
  <si>
    <t>1951m11</t>
  </si>
  <si>
    <t>1951m12</t>
  </si>
  <si>
    <t>1952m1</t>
  </si>
  <si>
    <t>1952m2</t>
  </si>
  <si>
    <t>1952m3</t>
  </si>
  <si>
    <t>1952m4</t>
  </si>
  <si>
    <t>1952m5</t>
  </si>
  <si>
    <t>1952m6</t>
  </si>
  <si>
    <t>1952m7</t>
  </si>
  <si>
    <t>1952m8</t>
  </si>
  <si>
    <t>1952m9</t>
  </si>
  <si>
    <t>1952m10</t>
  </si>
  <si>
    <t>1952m11</t>
  </si>
  <si>
    <t>1952m12</t>
  </si>
  <si>
    <t>1953m1</t>
  </si>
  <si>
    <t>1953m2</t>
  </si>
  <si>
    <t>1953m3</t>
  </si>
  <si>
    <t>1953m4</t>
  </si>
  <si>
    <t>1953m5</t>
  </si>
  <si>
    <t>1953m6</t>
  </si>
  <si>
    <t>1953m7</t>
  </si>
  <si>
    <t>1953m8</t>
  </si>
  <si>
    <t>1953m9</t>
  </si>
  <si>
    <t>1953m10</t>
  </si>
  <si>
    <t>1953m11</t>
  </si>
  <si>
    <t>1953m12</t>
  </si>
  <si>
    <t>1954m1</t>
  </si>
  <si>
    <t>1954m2</t>
  </si>
  <si>
    <t>1954m3</t>
  </si>
  <si>
    <t>1954m4</t>
  </si>
  <si>
    <t>1954m5</t>
  </si>
  <si>
    <t>1954m6</t>
  </si>
  <si>
    <t>1954m7</t>
  </si>
  <si>
    <t>1954m8</t>
  </si>
  <si>
    <t>1954m9</t>
  </si>
  <si>
    <t>1954m10</t>
  </si>
  <si>
    <t>1954m11</t>
  </si>
  <si>
    <t>1954m12</t>
  </si>
  <si>
    <t>1955m1</t>
  </si>
  <si>
    <t>1955m2</t>
  </si>
  <si>
    <t>1955m3</t>
  </si>
  <si>
    <t>1955m4</t>
  </si>
  <si>
    <t>1955m5</t>
  </si>
  <si>
    <t>1955m6</t>
  </si>
  <si>
    <t>1955m7</t>
  </si>
  <si>
    <t>1955m8</t>
  </si>
  <si>
    <t>1955m9</t>
  </si>
  <si>
    <t>1955m10</t>
  </si>
  <si>
    <t>1955m11</t>
  </si>
  <si>
    <t>1955m12</t>
  </si>
  <si>
    <t>1956m1</t>
  </si>
  <si>
    <t>1956m2</t>
  </si>
  <si>
    <t>1956m3</t>
  </si>
  <si>
    <t>1956m4</t>
  </si>
  <si>
    <t>1956m5</t>
  </si>
  <si>
    <t>1956m6</t>
  </si>
  <si>
    <t>1956m7</t>
  </si>
  <si>
    <t>1956m8</t>
  </si>
  <si>
    <t>1956m9</t>
  </si>
  <si>
    <t>1956m10</t>
  </si>
  <si>
    <t>1956m11</t>
  </si>
  <si>
    <t>1956m12</t>
  </si>
  <si>
    <t>1957m1</t>
  </si>
  <si>
    <t>1957m2</t>
  </si>
  <si>
    <t>1957m3</t>
  </si>
  <si>
    <t>1957m4</t>
  </si>
  <si>
    <t>1957m5</t>
  </si>
  <si>
    <t>1957m6</t>
  </si>
  <si>
    <t>1957m7</t>
  </si>
  <si>
    <t>1957m8</t>
  </si>
  <si>
    <t>1957m9</t>
  </si>
  <si>
    <t>1957m10</t>
  </si>
  <si>
    <t>1957m11</t>
  </si>
  <si>
    <t>1957m12</t>
  </si>
  <si>
    <t>1958m1</t>
  </si>
  <si>
    <t>1958m2</t>
  </si>
  <si>
    <t>1958m3</t>
  </si>
  <si>
    <t>1958m4</t>
  </si>
  <si>
    <t>1958m5</t>
  </si>
  <si>
    <t>1958m6</t>
  </si>
  <si>
    <t>1958m7</t>
  </si>
  <si>
    <t>1958m8</t>
  </si>
  <si>
    <t>1958m9</t>
  </si>
  <si>
    <t>1958m10</t>
  </si>
  <si>
    <t>1958m11</t>
  </si>
  <si>
    <t>1958m12</t>
  </si>
  <si>
    <t>1959m1</t>
  </si>
  <si>
    <t>1959m2</t>
  </si>
  <si>
    <t>1959m3</t>
  </si>
  <si>
    <t>1959m4</t>
  </si>
  <si>
    <t>1959m5</t>
  </si>
  <si>
    <t>1959m6</t>
  </si>
  <si>
    <t>1959m7</t>
  </si>
  <si>
    <t>1959m8</t>
  </si>
  <si>
    <t>1959m9</t>
  </si>
  <si>
    <t>1959m10</t>
  </si>
  <si>
    <t>1959m11</t>
  </si>
  <si>
    <t>1959m12</t>
  </si>
  <si>
    <t>1960m1</t>
  </si>
  <si>
    <t>1960m2</t>
  </si>
  <si>
    <t>1960m3</t>
  </si>
  <si>
    <t>1960m4</t>
  </si>
  <si>
    <t>1960m5</t>
  </si>
  <si>
    <t>1960m6</t>
  </si>
  <si>
    <t>1960m7</t>
  </si>
  <si>
    <t>1960m8</t>
  </si>
  <si>
    <t>1960m9</t>
  </si>
  <si>
    <t>1960m10</t>
  </si>
  <si>
    <t>1960m11</t>
  </si>
  <si>
    <t>1960m12</t>
  </si>
  <si>
    <t>1961m1</t>
  </si>
  <si>
    <t>1961m2</t>
  </si>
  <si>
    <t>1961m3</t>
  </si>
  <si>
    <t>1961m4</t>
  </si>
  <si>
    <t>1961m5</t>
  </si>
  <si>
    <t>1961m6</t>
  </si>
  <si>
    <t>1961m7</t>
  </si>
  <si>
    <t>1961m8</t>
  </si>
  <si>
    <t>1961m9</t>
  </si>
  <si>
    <t>1961m10</t>
  </si>
  <si>
    <t>1961m11</t>
  </si>
  <si>
    <t>1961m12</t>
  </si>
  <si>
    <t>1962m1</t>
  </si>
  <si>
    <t>1962m2</t>
  </si>
  <si>
    <t>1962m3</t>
  </si>
  <si>
    <t>1962m4</t>
  </si>
  <si>
    <t>1962m5</t>
  </si>
  <si>
    <t>1962m6</t>
  </si>
  <si>
    <t>1962m7</t>
  </si>
  <si>
    <t>1962m8</t>
  </si>
  <si>
    <t>1962m9</t>
  </si>
  <si>
    <t>1962m10</t>
  </si>
  <si>
    <t>1962m11</t>
  </si>
  <si>
    <t>1962m12</t>
  </si>
  <si>
    <t>1963m1</t>
  </si>
  <si>
    <t>1963m2</t>
  </si>
  <si>
    <t>1963m3</t>
  </si>
  <si>
    <t>1963m4</t>
  </si>
  <si>
    <t>1963m5</t>
  </si>
  <si>
    <t>1963m6</t>
  </si>
  <si>
    <t>1963m7</t>
  </si>
  <si>
    <t>1963m8</t>
  </si>
  <si>
    <t>1963m9</t>
  </si>
  <si>
    <t>1963m10</t>
  </si>
  <si>
    <t>1963m11</t>
  </si>
  <si>
    <t>1963m12</t>
  </si>
  <si>
    <t>1964m1</t>
  </si>
  <si>
    <t>1964m2</t>
  </si>
  <si>
    <t>1964m3</t>
  </si>
  <si>
    <t>1964m4</t>
  </si>
  <si>
    <t>1964m5</t>
  </si>
  <si>
    <t>1964m6</t>
  </si>
  <si>
    <t>1964m7</t>
  </si>
  <si>
    <t>1964m8</t>
  </si>
  <si>
    <t>1964m9</t>
  </si>
  <si>
    <t>1964m10</t>
  </si>
  <si>
    <t>1964m11</t>
  </si>
  <si>
    <t>1964m12</t>
  </si>
  <si>
    <t>1965m1</t>
  </si>
  <si>
    <t>1965m2</t>
  </si>
  <si>
    <t>1965m3</t>
  </si>
  <si>
    <t>1965m4</t>
  </si>
  <si>
    <t>1965m5</t>
  </si>
  <si>
    <t>1965m6</t>
  </si>
  <si>
    <t>1965m7</t>
  </si>
  <si>
    <t>1965m8</t>
  </si>
  <si>
    <t>1965m9</t>
  </si>
  <si>
    <t>1965m10</t>
  </si>
  <si>
    <t>1965m11</t>
  </si>
  <si>
    <t>1965m12</t>
  </si>
  <si>
    <t>1966m1</t>
  </si>
  <si>
    <t>1966m2</t>
  </si>
  <si>
    <t>1966m3</t>
  </si>
  <si>
    <t>1966m4</t>
  </si>
  <si>
    <t>1966m5</t>
  </si>
  <si>
    <t>1966m6</t>
  </si>
  <si>
    <t>1966m7</t>
  </si>
  <si>
    <t>1966m8</t>
  </si>
  <si>
    <t>1966m9</t>
  </si>
  <si>
    <t>1966m10</t>
  </si>
  <si>
    <t>1966m11</t>
  </si>
  <si>
    <t>1966m12</t>
  </si>
  <si>
    <t>1967m1</t>
  </si>
  <si>
    <t>1967m2</t>
  </si>
  <si>
    <t>1967m3</t>
  </si>
  <si>
    <t>1967m4</t>
  </si>
  <si>
    <t>1967m5</t>
  </si>
  <si>
    <t>1967m6</t>
  </si>
  <si>
    <t>1967m7</t>
  </si>
  <si>
    <t>1967m8</t>
  </si>
  <si>
    <t>1967m9</t>
  </si>
  <si>
    <t>1967m10</t>
  </si>
  <si>
    <t>1967m11</t>
  </si>
  <si>
    <t>1967m12</t>
  </si>
  <si>
    <t>1968m1</t>
  </si>
  <si>
    <t>1968m2</t>
  </si>
  <si>
    <t>1968m3</t>
  </si>
  <si>
    <t>1968m4</t>
  </si>
  <si>
    <t>1968m5</t>
  </si>
  <si>
    <t>1968m6</t>
  </si>
  <si>
    <t>1968m7</t>
  </si>
  <si>
    <t>1968m8</t>
  </si>
  <si>
    <t>1968m9</t>
  </si>
  <si>
    <t>1968m10</t>
  </si>
  <si>
    <t>1968m11</t>
  </si>
  <si>
    <t>1968m12</t>
  </si>
  <si>
    <t>1969m1</t>
  </si>
  <si>
    <t>1969m2</t>
  </si>
  <si>
    <t>1969m3</t>
  </si>
  <si>
    <t>1969m4</t>
  </si>
  <si>
    <t>1969m5</t>
  </si>
  <si>
    <t>1969m6</t>
  </si>
  <si>
    <t>1969m7</t>
  </si>
  <si>
    <t>1969m8</t>
  </si>
  <si>
    <t>1969m9</t>
  </si>
  <si>
    <t>1969m10</t>
  </si>
  <si>
    <t>1969m11</t>
  </si>
  <si>
    <t>1969m12</t>
  </si>
  <si>
    <t>1970m1</t>
  </si>
  <si>
    <t>1970m2</t>
  </si>
  <si>
    <t>1970m3</t>
  </si>
  <si>
    <t>1970m4</t>
  </si>
  <si>
    <t>1970m5</t>
  </si>
  <si>
    <t>1970m6</t>
  </si>
  <si>
    <t>1970m7</t>
  </si>
  <si>
    <t>1970m8</t>
  </si>
  <si>
    <t>1970m9</t>
  </si>
  <si>
    <t>1970m10</t>
  </si>
  <si>
    <t>1970m11</t>
  </si>
  <si>
    <t>1970m12</t>
  </si>
  <si>
    <t>1971m1</t>
  </si>
  <si>
    <t>1971m2</t>
  </si>
  <si>
    <t>1971m3</t>
  </si>
  <si>
    <t>1971m4</t>
  </si>
  <si>
    <t>1971m5</t>
  </si>
  <si>
    <t>1971m6</t>
  </si>
  <si>
    <t>1971m7</t>
  </si>
  <si>
    <t>1971m8</t>
  </si>
  <si>
    <t>1971m9</t>
  </si>
  <si>
    <t>1971m10</t>
  </si>
  <si>
    <t>1971m11</t>
  </si>
  <si>
    <t>1971m12</t>
  </si>
  <si>
    <t>1972m1</t>
  </si>
  <si>
    <t>1972m2</t>
  </si>
  <si>
    <t>1972m3</t>
  </si>
  <si>
    <t>1972m4</t>
  </si>
  <si>
    <t>1972m5</t>
  </si>
  <si>
    <t>1972m6</t>
  </si>
  <si>
    <t>1972m7</t>
  </si>
  <si>
    <t>1972m8</t>
  </si>
  <si>
    <t>1972m9</t>
  </si>
  <si>
    <t>1972m10</t>
  </si>
  <si>
    <t>1972m11</t>
  </si>
  <si>
    <t>1972m12</t>
  </si>
  <si>
    <t>1973m1</t>
  </si>
  <si>
    <t>1973m2</t>
  </si>
  <si>
    <t>1973m3</t>
  </si>
  <si>
    <t>1973m4</t>
  </si>
  <si>
    <t>1973m5</t>
  </si>
  <si>
    <t>1973m6</t>
  </si>
  <si>
    <t>1973m7</t>
  </si>
  <si>
    <t>1973m8</t>
  </si>
  <si>
    <t>1973m9</t>
  </si>
  <si>
    <t>1973m10</t>
  </si>
  <si>
    <t>1973m11</t>
  </si>
  <si>
    <t>1973m12</t>
  </si>
  <si>
    <t>1974m1</t>
  </si>
  <si>
    <t>1974m2</t>
  </si>
  <si>
    <t>1974m3</t>
  </si>
  <si>
    <t>1974m4</t>
  </si>
  <si>
    <t>1974m5</t>
  </si>
  <si>
    <t>1974m6</t>
  </si>
  <si>
    <t>1974m7</t>
  </si>
  <si>
    <t>1974m8</t>
  </si>
  <si>
    <t>1974m9</t>
  </si>
  <si>
    <t>1974m10</t>
  </si>
  <si>
    <t>1974m11</t>
  </si>
  <si>
    <t>1974m12</t>
  </si>
  <si>
    <t>1975m1</t>
  </si>
  <si>
    <t>1975m2</t>
  </si>
  <si>
    <t>1975m3</t>
  </si>
  <si>
    <t>1975m4</t>
  </si>
  <si>
    <t>1975m5</t>
  </si>
  <si>
    <t>1975m6</t>
  </si>
  <si>
    <t>1975m7</t>
  </si>
  <si>
    <t>1975m8</t>
  </si>
  <si>
    <t>1975m9</t>
  </si>
  <si>
    <t>1975m10</t>
  </si>
  <si>
    <t>1975m11</t>
  </si>
  <si>
    <t>1975m12</t>
  </si>
  <si>
    <t>1976m1</t>
  </si>
  <si>
    <t>1976m2</t>
  </si>
  <si>
    <t>1976m3</t>
  </si>
  <si>
    <t>1976m4</t>
  </si>
  <si>
    <t>1976m5</t>
  </si>
  <si>
    <t>1976m6</t>
  </si>
  <si>
    <t>1976m7</t>
  </si>
  <si>
    <t>1976m8</t>
  </si>
  <si>
    <t>1976m9</t>
  </si>
  <si>
    <t>1976m10</t>
  </si>
  <si>
    <t>1976m11</t>
  </si>
  <si>
    <t>1976m12</t>
  </si>
  <si>
    <t>1977m1</t>
  </si>
  <si>
    <t>1977m2</t>
  </si>
  <si>
    <t>1977m3</t>
  </si>
  <si>
    <t>1977m4</t>
  </si>
  <si>
    <t>1977m5</t>
  </si>
  <si>
    <t>1977m6</t>
  </si>
  <si>
    <t>1977m7</t>
  </si>
  <si>
    <t>1977m8</t>
  </si>
  <si>
    <t>1977m9</t>
  </si>
  <si>
    <t>1977m10</t>
  </si>
  <si>
    <t>1977m11</t>
  </si>
  <si>
    <t>1977m12</t>
  </si>
  <si>
    <t>1978m1</t>
  </si>
  <si>
    <t>1978m2</t>
  </si>
  <si>
    <t>1978m3</t>
  </si>
  <si>
    <t>1978m4</t>
  </si>
  <si>
    <t>1978m5</t>
  </si>
  <si>
    <t>1978m6</t>
  </si>
  <si>
    <t>1978m7</t>
  </si>
  <si>
    <t>1978m8</t>
  </si>
  <si>
    <t>1978m9</t>
  </si>
  <si>
    <t>1978m10</t>
  </si>
  <si>
    <t>1978m11</t>
  </si>
  <si>
    <t>1978m12</t>
  </si>
  <si>
    <t>1979m1</t>
  </si>
  <si>
    <t>1979m2</t>
  </si>
  <si>
    <t>1979m3</t>
  </si>
  <si>
    <t>1979m4</t>
  </si>
  <si>
    <t>1979m5</t>
  </si>
  <si>
    <t>1979m6</t>
  </si>
  <si>
    <t>1979m7</t>
  </si>
  <si>
    <t>1979m8</t>
  </si>
  <si>
    <t>1979m9</t>
  </si>
  <si>
    <t>1979m10</t>
  </si>
  <si>
    <t>1979m11</t>
  </si>
  <si>
    <t>1979m12</t>
  </si>
  <si>
    <t>1980m1</t>
  </si>
  <si>
    <t>1980m2</t>
  </si>
  <si>
    <t>1980m3</t>
  </si>
  <si>
    <t>1980m4</t>
  </si>
  <si>
    <t>1980m5</t>
  </si>
  <si>
    <t>1980m6</t>
  </si>
  <si>
    <t>1980m7</t>
  </si>
  <si>
    <t>1980m8</t>
  </si>
  <si>
    <t>1980m9</t>
  </si>
  <si>
    <t>1980m10</t>
  </si>
  <si>
    <t>1980m11</t>
  </si>
  <si>
    <t>1980m12</t>
  </si>
  <si>
    <t>1981m1</t>
  </si>
  <si>
    <t>1981m2</t>
  </si>
  <si>
    <t>1981m3</t>
  </si>
  <si>
    <t>1981m4</t>
  </si>
  <si>
    <t>1981m5</t>
  </si>
  <si>
    <t>1981m6</t>
  </si>
  <si>
    <t>1981m7</t>
  </si>
  <si>
    <t>1981m8</t>
  </si>
  <si>
    <t>1981m9</t>
  </si>
  <si>
    <t>1981m10</t>
  </si>
  <si>
    <t>1981m11</t>
  </si>
  <si>
    <t>1981m12</t>
  </si>
  <si>
    <t>1982m1</t>
  </si>
  <si>
    <t>1982m2</t>
  </si>
  <si>
    <t>1982m3</t>
  </si>
  <si>
    <t>1982m4</t>
  </si>
  <si>
    <t>1982m5</t>
  </si>
  <si>
    <t>1982m6</t>
  </si>
  <si>
    <t>1982m7</t>
  </si>
  <si>
    <t>1982m8</t>
  </si>
  <si>
    <t>1982m9</t>
  </si>
  <si>
    <t>1982m10</t>
  </si>
  <si>
    <t>1982m11</t>
  </si>
  <si>
    <t>1982m12</t>
  </si>
  <si>
    <t>1983m1</t>
  </si>
  <si>
    <t>1983m2</t>
  </si>
  <si>
    <t>1983m3</t>
  </si>
  <si>
    <t>1983m4</t>
  </si>
  <si>
    <t>1983m5</t>
  </si>
  <si>
    <t>1983m6</t>
  </si>
  <si>
    <t>1983m7</t>
  </si>
  <si>
    <t>1983m8</t>
  </si>
  <si>
    <t>1983m9</t>
  </si>
  <si>
    <t>1983m10</t>
  </si>
  <si>
    <t>1983m11</t>
  </si>
  <si>
    <t>1983m12</t>
  </si>
  <si>
    <t>1984m1</t>
  </si>
  <si>
    <t>1984m2</t>
  </si>
  <si>
    <t>1984m3</t>
  </si>
  <si>
    <t>1984m4</t>
  </si>
  <si>
    <t>1984m5</t>
  </si>
  <si>
    <t>1984m6</t>
  </si>
  <si>
    <t>1984m7</t>
  </si>
  <si>
    <t>1984m8</t>
  </si>
  <si>
    <t>1984m9</t>
  </si>
  <si>
    <t>1984m10</t>
  </si>
  <si>
    <t>1984m11</t>
  </si>
  <si>
    <t>1984m12</t>
  </si>
  <si>
    <t>1985m1</t>
  </si>
  <si>
    <t>1985m2</t>
  </si>
  <si>
    <t>1985m3</t>
  </si>
  <si>
    <t>1985m4</t>
  </si>
  <si>
    <t>1985m5</t>
  </si>
  <si>
    <t>1985m6</t>
  </si>
  <si>
    <t>1985m7</t>
  </si>
  <si>
    <t>1985m8</t>
  </si>
  <si>
    <t>1985m9</t>
  </si>
  <si>
    <t>1985m10</t>
  </si>
  <si>
    <t>1985m11</t>
  </si>
  <si>
    <t>1985m12</t>
  </si>
  <si>
    <t>1986m1</t>
  </si>
  <si>
    <t>1986m2</t>
  </si>
  <si>
    <t>1986m3</t>
  </si>
  <si>
    <t>1986m4</t>
  </si>
  <si>
    <t>1986m5</t>
  </si>
  <si>
    <t>1986m6</t>
  </si>
  <si>
    <t>1986m7</t>
  </si>
  <si>
    <t>1986m8</t>
  </si>
  <si>
    <t>1986m9</t>
  </si>
  <si>
    <t>1986m10</t>
  </si>
  <si>
    <t>1986m11</t>
  </si>
  <si>
    <t>1986m12</t>
  </si>
  <si>
    <t>1987m1</t>
  </si>
  <si>
    <t>1987m2</t>
  </si>
  <si>
    <t>1987m3</t>
  </si>
  <si>
    <t>1987m4</t>
  </si>
  <si>
    <t>1987m5</t>
  </si>
  <si>
    <t>1987m6</t>
  </si>
  <si>
    <t>1987m7</t>
  </si>
  <si>
    <t>1987m8</t>
  </si>
  <si>
    <t>1987m9</t>
  </si>
  <si>
    <t>1987m10</t>
  </si>
  <si>
    <t>1987m11</t>
  </si>
  <si>
    <t>1987m12</t>
  </si>
  <si>
    <t>1988m1</t>
  </si>
  <si>
    <t>1988m2</t>
  </si>
  <si>
    <t>1988m3</t>
  </si>
  <si>
    <t>1988m4</t>
  </si>
  <si>
    <t>1988m5</t>
  </si>
  <si>
    <t>1988m6</t>
  </si>
  <si>
    <t>1988m7</t>
  </si>
  <si>
    <t>1988m8</t>
  </si>
  <si>
    <t>1988m9</t>
  </si>
  <si>
    <t>1988m10</t>
  </si>
  <si>
    <t>1988m11</t>
  </si>
  <si>
    <t>1988m12</t>
  </si>
  <si>
    <t>1989m1</t>
  </si>
  <si>
    <t>1989m2</t>
  </si>
  <si>
    <t>1989m3</t>
  </si>
  <si>
    <t>1989m4</t>
  </si>
  <si>
    <t>1989m5</t>
  </si>
  <si>
    <t>1989m6</t>
  </si>
  <si>
    <t>1989m7</t>
  </si>
  <si>
    <t>1989m8</t>
  </si>
  <si>
    <t>1989m9</t>
  </si>
  <si>
    <t>1989m10</t>
  </si>
  <si>
    <t>1989m11</t>
  </si>
  <si>
    <t>1989m12</t>
  </si>
  <si>
    <t>1990m1</t>
  </si>
  <si>
    <t>1990m2</t>
  </si>
  <si>
    <t>1990m3</t>
  </si>
  <si>
    <t>1990m4</t>
  </si>
  <si>
    <t>1990m5</t>
  </si>
  <si>
    <t>1990m6</t>
  </si>
  <si>
    <t>1990m7</t>
  </si>
  <si>
    <t>1990m8</t>
  </si>
  <si>
    <t>1990m9</t>
  </si>
  <si>
    <t>1990m10</t>
  </si>
  <si>
    <t>1990m11</t>
  </si>
  <si>
    <t>1990m12</t>
  </si>
  <si>
    <t>1991m1</t>
  </si>
  <si>
    <t>1991m2</t>
  </si>
  <si>
    <t>1991m3</t>
  </si>
  <si>
    <t>1991m4</t>
  </si>
  <si>
    <t>1991m5</t>
  </si>
  <si>
    <t>1991m6</t>
  </si>
  <si>
    <t>1991m7</t>
  </si>
  <si>
    <t>1991m8</t>
  </si>
  <si>
    <t>1991m9</t>
  </si>
  <si>
    <t>1991m10</t>
  </si>
  <si>
    <t>1991m11</t>
  </si>
  <si>
    <t>1991m12</t>
  </si>
  <si>
    <t>1992m1</t>
  </si>
  <si>
    <t>1992m2</t>
  </si>
  <si>
    <t>1992m3</t>
  </si>
  <si>
    <t>1992m4</t>
  </si>
  <si>
    <t>1992m5</t>
  </si>
  <si>
    <t>1992m6</t>
  </si>
  <si>
    <t>1992m7</t>
  </si>
  <si>
    <t>1992m8</t>
  </si>
  <si>
    <t>1992m9</t>
  </si>
  <si>
    <t>1992m10</t>
  </si>
  <si>
    <t>1992m11</t>
  </si>
  <si>
    <t>1992m12</t>
  </si>
  <si>
    <t>1993m1</t>
  </si>
  <si>
    <t>1993m2</t>
  </si>
  <si>
    <t>1993m3</t>
  </si>
  <si>
    <t>1993m4</t>
  </si>
  <si>
    <t>1993m5</t>
  </si>
  <si>
    <t>1993m6</t>
  </si>
  <si>
    <t>1993m7</t>
  </si>
  <si>
    <t>1993m8</t>
  </si>
  <si>
    <t>1993m9</t>
  </si>
  <si>
    <t>1993m10</t>
  </si>
  <si>
    <t>1993m11</t>
  </si>
  <si>
    <t>1993m12</t>
  </si>
  <si>
    <t>1994m1</t>
  </si>
  <si>
    <t>1994m2</t>
  </si>
  <si>
    <t>1994m3</t>
  </si>
  <si>
    <t>1994m4</t>
  </si>
  <si>
    <t>1994m5</t>
  </si>
  <si>
    <t>1994m6</t>
  </si>
  <si>
    <t>1994m7</t>
  </si>
  <si>
    <t>1994m8</t>
  </si>
  <si>
    <t>1994m9</t>
  </si>
  <si>
    <t>1994m10</t>
  </si>
  <si>
    <t>1994m11</t>
  </si>
  <si>
    <t>1994m12</t>
  </si>
  <si>
    <t>1995m1</t>
  </si>
  <si>
    <t>1995m2</t>
  </si>
  <si>
    <t>1995m3</t>
  </si>
  <si>
    <t>1995m4</t>
  </si>
  <si>
    <t>1995m5</t>
  </si>
  <si>
    <t>1995m6</t>
  </si>
  <si>
    <t>1995m7</t>
  </si>
  <si>
    <t>1995m8</t>
  </si>
  <si>
    <t>1995m9</t>
  </si>
  <si>
    <t>1995m10</t>
  </si>
  <si>
    <t>1995m11</t>
  </si>
  <si>
    <t>1995m12</t>
  </si>
  <si>
    <t>1996m1</t>
  </si>
  <si>
    <t>1996m2</t>
  </si>
  <si>
    <t>1996m3</t>
  </si>
  <si>
    <t>1996m4</t>
  </si>
  <si>
    <t>1996m5</t>
  </si>
  <si>
    <t>1996m6</t>
  </si>
  <si>
    <t>1996m7</t>
  </si>
  <si>
    <t>1996m8</t>
  </si>
  <si>
    <t>1996m9</t>
  </si>
  <si>
    <t>1996m10</t>
  </si>
  <si>
    <t>1996m11</t>
  </si>
  <si>
    <t>1996m12</t>
  </si>
  <si>
    <t>1997m1</t>
  </si>
  <si>
    <t>1997m2</t>
  </si>
  <si>
    <t>1997m3</t>
  </si>
  <si>
    <t>1997m4</t>
  </si>
  <si>
    <t>1997m5</t>
  </si>
  <si>
    <t>1997m6</t>
  </si>
  <si>
    <t>1997m7</t>
  </si>
  <si>
    <t>1997m8</t>
  </si>
  <si>
    <t>1997m9</t>
  </si>
  <si>
    <t>1997m10</t>
  </si>
  <si>
    <t>1997m11</t>
  </si>
  <si>
    <t>1997m12</t>
  </si>
  <si>
    <t>1998m1</t>
  </si>
  <si>
    <t>1998m2</t>
  </si>
  <si>
    <t>1998m3</t>
  </si>
  <si>
    <t>1998m4</t>
  </si>
  <si>
    <t>1998m5</t>
  </si>
  <si>
    <t>1998m6</t>
  </si>
  <si>
    <t>1998m7</t>
  </si>
  <si>
    <t>1998m8</t>
  </si>
  <si>
    <t>1998m9</t>
  </si>
  <si>
    <t>1998m10</t>
  </si>
  <si>
    <t>1998m11</t>
  </si>
  <si>
    <t>1998m12</t>
  </si>
  <si>
    <t>1999m1</t>
  </si>
  <si>
    <t>1999m2</t>
  </si>
  <si>
    <t>1999m3</t>
  </si>
  <si>
    <t>1999m4</t>
  </si>
  <si>
    <t>1999m5</t>
  </si>
  <si>
    <t>1999m6</t>
  </si>
  <si>
    <t>1999m7</t>
  </si>
  <si>
    <t>1999m8</t>
  </si>
  <si>
    <t>1999m9</t>
  </si>
  <si>
    <t>1999m10</t>
  </si>
  <si>
    <t>1999m11</t>
  </si>
  <si>
    <t>1999m12</t>
  </si>
  <si>
    <t>2000m1</t>
  </si>
  <si>
    <t>2000m2</t>
  </si>
  <si>
    <t>2000m3</t>
  </si>
  <si>
    <t>2000m4</t>
  </si>
  <si>
    <t>2000m5</t>
  </si>
  <si>
    <t>2000m6</t>
  </si>
  <si>
    <t>2000m7</t>
  </si>
  <si>
    <t>2000m8</t>
  </si>
  <si>
    <t>2000m9</t>
  </si>
  <si>
    <t>2000m10</t>
  </si>
  <si>
    <t>2000m11</t>
  </si>
  <si>
    <t>2000m12</t>
  </si>
  <si>
    <t>2001m1</t>
  </si>
  <si>
    <t>2001m2</t>
  </si>
  <si>
    <t>2001m3</t>
  </si>
  <si>
    <t>2001m4</t>
  </si>
  <si>
    <t>2001m5</t>
  </si>
  <si>
    <t>2001m6</t>
  </si>
  <si>
    <t>2001m7</t>
  </si>
  <si>
    <t>2001m8</t>
  </si>
  <si>
    <t>2001m9</t>
  </si>
  <si>
    <t>2001m10</t>
  </si>
  <si>
    <t>2001m11</t>
  </si>
  <si>
    <t>2001m12</t>
  </si>
  <si>
    <t>2002m1</t>
  </si>
  <si>
    <t>2002m2</t>
  </si>
  <si>
    <t>2002m3</t>
  </si>
  <si>
    <t>2002m4</t>
  </si>
  <si>
    <t>2002m5</t>
  </si>
  <si>
    <t>2002m6</t>
  </si>
  <si>
    <t>2002m7</t>
  </si>
  <si>
    <t>2002m8</t>
  </si>
  <si>
    <t>2002m9</t>
  </si>
  <si>
    <t>2002m10</t>
  </si>
  <si>
    <t>2002m11</t>
  </si>
  <si>
    <t>2002m12</t>
  </si>
  <si>
    <t>2003m1</t>
  </si>
  <si>
    <t>2003m2</t>
  </si>
  <si>
    <t>2003m3</t>
  </si>
  <si>
    <t>2003m4</t>
  </si>
  <si>
    <t>2003m5</t>
  </si>
  <si>
    <t>2003m6</t>
  </si>
  <si>
    <t>2003m7</t>
  </si>
  <si>
    <t>2003m8</t>
  </si>
  <si>
    <t>2003m9</t>
  </si>
  <si>
    <t>2003m10</t>
  </si>
  <si>
    <t>2003m11</t>
  </si>
  <si>
    <t>2003m12</t>
  </si>
  <si>
    <t>2004m1</t>
  </si>
  <si>
    <t>2004m2</t>
  </si>
  <si>
    <t>2004m3</t>
  </si>
  <si>
    <t>2004m4</t>
  </si>
  <si>
    <t>2004m5</t>
  </si>
  <si>
    <t>2004m6</t>
  </si>
  <si>
    <t>2004m7</t>
  </si>
  <si>
    <t>2004m8</t>
  </si>
  <si>
    <t>2004m9</t>
  </si>
  <si>
    <t>2004m10</t>
  </si>
  <si>
    <t>2004m11</t>
  </si>
  <si>
    <t>2004m12</t>
  </si>
  <si>
    <t>2005m1</t>
  </si>
  <si>
    <t>2005m2</t>
  </si>
  <si>
    <t>2005m3</t>
  </si>
  <si>
    <t>2005m4</t>
  </si>
  <si>
    <t>2005m5</t>
  </si>
  <si>
    <t>2005m6</t>
  </si>
  <si>
    <t>2005m7</t>
  </si>
  <si>
    <t>2005m8</t>
  </si>
  <si>
    <t>2005m9</t>
  </si>
  <si>
    <t>2005m10</t>
  </si>
  <si>
    <t>2005m11</t>
  </si>
  <si>
    <t>2005m12</t>
  </si>
  <si>
    <t>2006m1</t>
  </si>
  <si>
    <t>2006m2</t>
  </si>
  <si>
    <t>2006m3</t>
  </si>
  <si>
    <t>2006m4</t>
  </si>
  <si>
    <t>2006m5</t>
  </si>
  <si>
    <t>2006m6</t>
  </si>
  <si>
    <t>2006m7</t>
  </si>
  <si>
    <t>2006m8</t>
  </si>
  <si>
    <t>2006m9</t>
  </si>
  <si>
    <t>2006m10</t>
  </si>
  <si>
    <t>2006m11</t>
  </si>
  <si>
    <t>2006m12</t>
  </si>
  <si>
    <t>2007m1</t>
  </si>
  <si>
    <t>2007m2</t>
  </si>
  <si>
    <t>2007m3</t>
  </si>
  <si>
    <t>2007m4</t>
  </si>
  <si>
    <t>2007m5</t>
  </si>
  <si>
    <t>2007m6</t>
  </si>
  <si>
    <t>2007m7</t>
  </si>
  <si>
    <t>2007m8</t>
  </si>
  <si>
    <t>2007m9</t>
  </si>
  <si>
    <t>2007m10</t>
  </si>
  <si>
    <t>2007m11</t>
  </si>
  <si>
    <t>2007m12</t>
  </si>
  <si>
    <t>2008m1</t>
  </si>
  <si>
    <t>2008m2</t>
  </si>
  <si>
    <t>2008m3</t>
  </si>
  <si>
    <t>2008m4</t>
  </si>
  <si>
    <t>2008m5</t>
  </si>
  <si>
    <t>2008m6</t>
  </si>
  <si>
    <t>2008m7</t>
  </si>
  <si>
    <t>2008m8</t>
  </si>
  <si>
    <t>2008m9</t>
  </si>
  <si>
    <t>2008m10</t>
  </si>
  <si>
    <t>2008m11</t>
  </si>
  <si>
    <t>2008m12</t>
  </si>
  <si>
    <t>2009m1</t>
  </si>
  <si>
    <t>2009m2</t>
  </si>
  <si>
    <t>2009m3</t>
  </si>
  <si>
    <t>2009m4</t>
  </si>
  <si>
    <t>2009m5</t>
  </si>
  <si>
    <t>2009m6</t>
  </si>
  <si>
    <t>2009m7</t>
  </si>
  <si>
    <t>2009m8</t>
  </si>
  <si>
    <t>2009m9</t>
  </si>
  <si>
    <t>2009m10</t>
  </si>
  <si>
    <t>2009m11</t>
  </si>
  <si>
    <t>2009m12</t>
  </si>
  <si>
    <t>2010m1</t>
  </si>
  <si>
    <t>2010m2</t>
  </si>
  <si>
    <t>2010m3</t>
  </si>
  <si>
    <t>2010m4</t>
  </si>
  <si>
    <t>2010m5</t>
  </si>
  <si>
    <t>2010m6</t>
  </si>
  <si>
    <t>2010m7</t>
  </si>
  <si>
    <t>2010m8</t>
  </si>
  <si>
    <t>2010m9</t>
  </si>
  <si>
    <t>2010m10</t>
  </si>
  <si>
    <t>2010m11</t>
  </si>
  <si>
    <t>2010m12</t>
  </si>
  <si>
    <t>2011m1</t>
  </si>
  <si>
    <t>2011m2</t>
  </si>
  <si>
    <t>2011m3</t>
  </si>
  <si>
    <t>2011m4</t>
  </si>
  <si>
    <t>2011m5</t>
  </si>
  <si>
    <t>2011m6</t>
  </si>
  <si>
    <t>2011m7</t>
  </si>
  <si>
    <t>2011m8</t>
  </si>
  <si>
    <t>2011m9</t>
  </si>
  <si>
    <t>2011m10</t>
  </si>
  <si>
    <t>2011m11</t>
  </si>
  <si>
    <t>2011m12</t>
  </si>
  <si>
    <t>2012m1</t>
  </si>
  <si>
    <t>2012m2</t>
  </si>
  <si>
    <t>2012m3</t>
  </si>
  <si>
    <t>2012m4</t>
  </si>
  <si>
    <t>2012m5</t>
  </si>
  <si>
    <t>2012m6</t>
  </si>
  <si>
    <t>2012m7</t>
  </si>
  <si>
    <t>2012m8</t>
  </si>
  <si>
    <t>2012m9</t>
  </si>
  <si>
    <t>2012m10</t>
  </si>
  <si>
    <t>2012m11</t>
  </si>
  <si>
    <t>2012m12</t>
  </si>
  <si>
    <t>2013m1</t>
  </si>
  <si>
    <t>2013m2</t>
  </si>
  <si>
    <t>2013m3</t>
  </si>
  <si>
    <t>2013m4</t>
  </si>
  <si>
    <t>2013m5</t>
  </si>
  <si>
    <t>2013m6</t>
  </si>
  <si>
    <t>2013m7</t>
  </si>
  <si>
    <t>2013m8</t>
  </si>
  <si>
    <t>2013m9</t>
  </si>
  <si>
    <t>2013m10</t>
  </si>
  <si>
    <t>2013m11</t>
  </si>
  <si>
    <t>2013m12</t>
  </si>
  <si>
    <t>2014m1</t>
  </si>
  <si>
    <t>2014m2</t>
  </si>
  <si>
    <t>2014m3</t>
  </si>
  <si>
    <t>2014m4</t>
  </si>
  <si>
    <t>2014m5</t>
  </si>
  <si>
    <t>2014m6</t>
  </si>
  <si>
    <t>2014m7</t>
  </si>
  <si>
    <t>2014m8</t>
  </si>
  <si>
    <t>2014m9</t>
  </si>
  <si>
    <t>2014m10</t>
  </si>
  <si>
    <t>2014m11</t>
  </si>
  <si>
    <t>2014m12</t>
  </si>
  <si>
    <t>2015m1</t>
  </si>
  <si>
    <t>2015m2</t>
  </si>
  <si>
    <t>2015m3</t>
  </si>
  <si>
    <t>2015m4</t>
  </si>
  <si>
    <t>2015m5</t>
  </si>
  <si>
    <t>2015m6</t>
  </si>
  <si>
    <t>2015m7</t>
  </si>
  <si>
    <t>2015m8</t>
  </si>
  <si>
    <t>2015m9</t>
  </si>
  <si>
    <t>2015m10</t>
  </si>
  <si>
    <t>2015m11</t>
  </si>
  <si>
    <t>2015m12</t>
  </si>
  <si>
    <t>2016m1</t>
  </si>
  <si>
    <t>2016m2</t>
  </si>
  <si>
    <t>2016m3</t>
  </si>
  <si>
    <t>2016m4</t>
  </si>
  <si>
    <t>2016m5</t>
  </si>
  <si>
    <t>2016m6</t>
  </si>
  <si>
    <t>2016m7</t>
  </si>
  <si>
    <t>2016m8</t>
  </si>
  <si>
    <t>2016m9</t>
  </si>
  <si>
    <t>2016m10</t>
  </si>
  <si>
    <t>2016m11</t>
  </si>
  <si>
    <t>2016m12</t>
  </si>
  <si>
    <t>2017m1</t>
  </si>
  <si>
    <t>2017m2</t>
  </si>
  <si>
    <t>2017m3</t>
  </si>
  <si>
    <t>2017m4</t>
  </si>
  <si>
    <t>2017m5</t>
  </si>
  <si>
    <t>2017m6</t>
  </si>
  <si>
    <t>2017m7</t>
  </si>
  <si>
    <t>2017m8</t>
  </si>
  <si>
    <t>2017m9</t>
  </si>
  <si>
    <t>2017m10</t>
  </si>
  <si>
    <t>2017m11</t>
  </si>
  <si>
    <t>2017m12</t>
  </si>
  <si>
    <t>2018m1</t>
  </si>
  <si>
    <t>2018m2</t>
  </si>
  <si>
    <t>2018m3</t>
  </si>
  <si>
    <t>2018m4</t>
  </si>
  <si>
    <t>2018m5</t>
  </si>
  <si>
    <t>2018m6</t>
  </si>
  <si>
    <t>2018m7</t>
  </si>
  <si>
    <t>2018m8</t>
  </si>
  <si>
    <t>2018m9</t>
  </si>
  <si>
    <t>2018m10</t>
  </si>
  <si>
    <t>2018m11</t>
  </si>
  <si>
    <t>2018m12</t>
  </si>
  <si>
    <t>2019m1</t>
  </si>
  <si>
    <t>2019m2</t>
  </si>
  <si>
    <t>2019m3</t>
  </si>
  <si>
    <t>2019m4</t>
  </si>
  <si>
    <t>2019m5</t>
  </si>
  <si>
    <t>2019m6</t>
  </si>
  <si>
    <t>2019m7</t>
  </si>
  <si>
    <t>2019m8</t>
  </si>
  <si>
    <t>2019m9</t>
  </si>
  <si>
    <t>2019m10</t>
  </si>
  <si>
    <t>2019m11</t>
  </si>
  <si>
    <t>2019m12</t>
  </si>
  <si>
    <t>2020m1</t>
  </si>
  <si>
    <t>2020m2</t>
  </si>
  <si>
    <t>2020m3</t>
  </si>
  <si>
    <t>2020m4</t>
  </si>
  <si>
    <t>2020m5</t>
  </si>
  <si>
    <t>2020m6</t>
  </si>
  <si>
    <t>2020m7</t>
  </si>
  <si>
    <t>2020m8</t>
  </si>
  <si>
    <t>2020m9</t>
  </si>
  <si>
    <t>2020m10</t>
  </si>
  <si>
    <t>2020m11</t>
  </si>
  <si>
    <t>2020m12</t>
  </si>
  <si>
    <t>2021m1</t>
  </si>
  <si>
    <t>2021m2</t>
  </si>
  <si>
    <t>2021m3</t>
  </si>
  <si>
    <t>2021m4</t>
  </si>
  <si>
    <t>2021m5</t>
  </si>
  <si>
    <t>2021m6</t>
  </si>
  <si>
    <t>2021m7</t>
  </si>
  <si>
    <t>2021m8</t>
  </si>
  <si>
    <t>2021m9</t>
  </si>
  <si>
    <t>2021m10</t>
  </si>
  <si>
    <t>2021m11</t>
  </si>
  <si>
    <t>2021m12</t>
  </si>
  <si>
    <t>2022m1</t>
  </si>
  <si>
    <t>2022m2</t>
  </si>
  <si>
    <t>2022m3</t>
  </si>
  <si>
    <t>2022m4</t>
  </si>
  <si>
    <t>2022m5</t>
  </si>
  <si>
    <t>2022m6</t>
  </si>
  <si>
    <t>2022m7</t>
  </si>
  <si>
    <t>2022m8</t>
  </si>
  <si>
    <t>2022m9</t>
  </si>
  <si>
    <t>2022m10</t>
  </si>
  <si>
    <t>2022m11</t>
  </si>
  <si>
    <t>2022m12</t>
  </si>
  <si>
    <t>2023m1</t>
  </si>
  <si>
    <t>2023m2</t>
  </si>
  <si>
    <t>2023m3</t>
  </si>
  <si>
    <t>2023m4</t>
  </si>
  <si>
    <t>2023m5</t>
  </si>
  <si>
    <t>2023m6</t>
  </si>
  <si>
    <t>2023m7</t>
  </si>
  <si>
    <t>2023m8</t>
  </si>
  <si>
    <t>2023m9</t>
  </si>
  <si>
    <t>2023m10</t>
  </si>
  <si>
    <t>2023m11</t>
  </si>
  <si>
    <t>2023m12</t>
  </si>
  <si>
    <t>2024m1</t>
  </si>
  <si>
    <t>2024m2</t>
  </si>
  <si>
    <t>2024m3</t>
  </si>
  <si>
    <t>2024m4</t>
  </si>
  <si>
    <t>2024m5</t>
  </si>
  <si>
    <t>REER EGYPT</t>
  </si>
  <si>
    <t>Overall fiscal balance</t>
  </si>
  <si>
    <t>Current account balance</t>
  </si>
  <si>
    <t>Total IMF Borrowing by Egypt (1956-2024)</t>
  </si>
  <si>
    <t>Facility</t>
  </si>
  <si>
    <t>Date</t>
  </si>
  <si>
    <t xml:space="preserve">Amount Agreed </t>
  </si>
  <si>
    <t>Amount Drawn</t>
  </si>
  <si>
    <t>Quota</t>
  </si>
  <si>
    <t>% of Quota</t>
  </si>
  <si>
    <t>Major Event</t>
  </si>
  <si>
    <t>(in mln of SDRs)</t>
  </si>
  <si>
    <t>(Percent)</t>
  </si>
  <si>
    <t>Major Programs</t>
  </si>
  <si>
    <t>Standby Arrangement</t>
  </si>
  <si>
    <t>Devaluation</t>
  </si>
  <si>
    <t>Extended Fund Facility</t>
  </si>
  <si>
    <t>Extended Fund Facility (Augmentation)</t>
  </si>
  <si>
    <t>Other Arrangements with No/Limited Conditionality</t>
  </si>
  <si>
    <t>Gold Tranche Borrowing</t>
  </si>
  <si>
    <t>Suez Crisis</t>
  </si>
  <si>
    <t>First Credit Tranche Borrowing</t>
  </si>
  <si>
    <t>Compensatory Financing Facility</t>
  </si>
  <si>
    <t>Upper Credit Tranche Borrowing</t>
  </si>
  <si>
    <t>Rapid Financing Instrument</t>
  </si>
  <si>
    <t>COVID-19</t>
  </si>
  <si>
    <t>Other Arrangements with No Amounts Drawn</t>
  </si>
  <si>
    <t>Standby Arrangement*</t>
  </si>
  <si>
    <t>Revolution</t>
  </si>
  <si>
    <t>*These two arrangements were announced as staff-level agreements but were not submitted to the Board for approval.</t>
  </si>
  <si>
    <t>BoP Crisis #</t>
  </si>
  <si>
    <t>Year</t>
  </si>
  <si>
    <t>Episode</t>
  </si>
  <si>
    <t>Devaluation Date / Details</t>
  </si>
  <si>
    <t>Description</t>
  </si>
  <si>
    <t>The Suez Crisis</t>
  </si>
  <si>
    <t xml:space="preserve">Partial Devaluation </t>
  </si>
  <si>
    <t>Borrowed $15 million in 1956 from the IMF to stabilize the economy during the Suez Crisis.</t>
  </si>
  <si>
    <t>1960s</t>
  </si>
  <si>
    <t>Re-pegging of 1962 &amp; Subsequent BoP Pressures</t>
  </si>
  <si>
    <t>Two Standby Arrangements from the IMF totaling 82 million SDR in 1962 and 1964.</t>
  </si>
  <si>
    <t>1970s</t>
  </si>
  <si>
    <t>The 1973 Multiple Exchange Rate System</t>
  </si>
  <si>
    <t>By adding a premium/surcharge of 50-55% to the official exchange rate ($2.56), the Egyptian pound was effectively devalued to $1.70-1.64.</t>
  </si>
  <si>
    <t>1989-1991</t>
  </si>
  <si>
    <t>Devaluations of 1989 and 1991</t>
  </si>
  <si>
    <t>IMF Standby Arrangements of 1987 and 1991; Paris Club Debt Treatments in 1987 and 1991</t>
  </si>
  <si>
    <t>2002-03</t>
  </si>
  <si>
    <t>The 2002 Devaluation &amp; the 2003 Float</t>
  </si>
  <si>
    <t>Float aimed to eliminate the parallel market for foreign exchange.</t>
  </si>
  <si>
    <t>The 2016 Devaluation</t>
  </si>
  <si>
    <t>Transitioned to a liberalized exchange rate regime briefly as part of an IMF Extended Fund Facility program</t>
  </si>
  <si>
    <t>2023-24</t>
  </si>
  <si>
    <t>Two Devaluations of 2023 and 2024</t>
  </si>
  <si>
    <t>Flotation aimed to curb inflation and attract foreign investment, increasing the IMF bailout loan to $8 billion.</t>
  </si>
  <si>
    <t>Depreciation to E£1 = US$0.22 in 2002; float in January 2003.</t>
  </si>
  <si>
    <t>Egypt: De Facto Exchange Rate Arrangement</t>
  </si>
  <si>
    <t>Category</t>
  </si>
  <si>
    <t>IMF Program Arranged or Resumed</t>
  </si>
  <si>
    <t>Conventional pegged arrangement</t>
  </si>
  <si>
    <t>Pegged exchange rate within horizontal bands</t>
  </si>
  <si>
    <t>Managed floating with no pre­determined path for the exchange rate</t>
  </si>
  <si>
    <t>Other managed arrangement</t>
  </si>
  <si>
    <t>Crawl-like arrangement</t>
  </si>
  <si>
    <t>Stabilized arrangement</t>
  </si>
  <si>
    <t>Floating</t>
  </si>
  <si>
    <t>Yes (EFF)</t>
  </si>
  <si>
    <t>Yes (RFI, SBA)</t>
  </si>
  <si>
    <t>Source: IMF AREAER Database, authors' classifications. The Annual Report on Exchange Arrangements and Exchange Restrictions (AREAER) tracks the exchange rate and trade regimes of all members of the International Monetary Fund (IMF). Data on the classification of arrangements are available from 1999 to 2007 and from 2008 to 2021, with the later period reflecting a revised methodology. The authors extended the data for 2022 to 2024, for which the AREAER database has yet to report. Green under the Category column signifies a de facto floating exchange rate regime.</t>
  </si>
  <si>
    <t>The Extended Fund Facility (EFF) provides financial assistance to countries facing serious medium-term balance of payments problems due to structural weaknesses that require time to address. The Stand-by Arrangement (SBA) offers short-term financial assistance to countries experiencing balance of payments issues. The Rapid Financing Instrument (RFI) provides prompt financial assistance to any IMF member country with an urgent balance of payments need. The SBA and RFI programs for Egypt, arranged in the context of COVID-19 in 2020, did not include extensive conditionality.</t>
  </si>
  <si>
    <t>Classification 
Primary/Secondary/Tertiary</t>
  </si>
  <si>
    <t>Comments</t>
  </si>
  <si>
    <t>September 29, 1931-1950</t>
  </si>
  <si>
    <t>Peg</t>
  </si>
  <si>
    <t>UK pound. Suspension of Gold Standard, remained in Sterling Area until July 14, 1947 but continued to be linked to the pound.</t>
  </si>
  <si>
    <t>1950-May 7, 1962</t>
  </si>
  <si>
    <t>Managed floating/Multiple exchange rates</t>
  </si>
  <si>
    <t>Links to US dollar</t>
  </si>
  <si>
    <t>May 7, 1962-July 25, 1971</t>
  </si>
  <si>
    <t>De facto crawling band /Multiple exchange rates</t>
  </si>
  <si>
    <t>+/-5% band; US dollar. Official rate is pegged to US dollar and periodically adjusted. Parallel market premium remains consistently above 150%.</t>
  </si>
  <si>
    <t>July 25, 1971-October 8, 1991</t>
  </si>
  <si>
    <t>+/-5% band; US dollar</t>
  </si>
  <si>
    <t>October 8, 1991-January 30, 2001</t>
  </si>
  <si>
    <t>De facto peg to US dollar/Multiple exchange rates</t>
  </si>
  <si>
    <t>Parallel market premium is in single digits through December 1998, when the data ends.</t>
  </si>
  <si>
    <t>January 30, 2001-June 2015</t>
  </si>
  <si>
    <t>De facto crawling peg</t>
  </si>
  <si>
    <t>US dollar. On January 30, 2001 rates are unified. A horizontal +/-1% band is announced.</t>
  </si>
  <si>
    <t>July 2015-December 2019</t>
  </si>
  <si>
    <t>De facto crawling band</t>
  </si>
  <si>
    <t>US dollar +/-2%</t>
  </si>
  <si>
    <t>Source: Ilzetzki, Reinhard, and Rogoff (2021).</t>
  </si>
  <si>
    <t>Depreciation to E£1 = US$0.06 in November 2016 (a 45% devaluation)</t>
  </si>
  <si>
    <t>The 1979 Devaluation</t>
  </si>
  <si>
    <t>1978-79</t>
  </si>
  <si>
    <t>Secured an IMF Extended Fund Facility worth SDR 600 million in 1978.</t>
  </si>
  <si>
    <t>Source: Authors' analysis based on various sources.</t>
  </si>
  <si>
    <t>Devaluation in 1979 from E£1 = US$2.56 to E£1 = US$1.43 (a 44% devaluation)</t>
  </si>
  <si>
    <t>Switch from sterling peg to U.S. dollar peg in 1962. Devaluation from E£1 = US$2.87 to E£1 = US$2.30 (20% devaluation)</t>
  </si>
  <si>
    <t xml:space="preserve">Devaluations: E£1 = US$0.91 (a 36% devaluation) in 1989, E£1 = US$0.50 in 1990 (a 45% devaluation), and E£1 = US$0.3 in 1991 (a 40% devaluation). </t>
  </si>
  <si>
    <t xml:space="preserve">  </t>
  </si>
  <si>
    <t xml:space="preserve"> </t>
  </si>
  <si>
    <r>
      <t>Depreciation to E£1 = US$0.03 in January 2023 (a</t>
    </r>
    <r>
      <rPr>
        <sz val="12"/>
        <color theme="1"/>
        <rFont val="Calibri (Body)"/>
      </rPr>
      <t xml:space="preserve"> 40 per</t>
    </r>
    <r>
      <rPr>
        <sz val="12"/>
        <color theme="1"/>
        <rFont val="Calibri"/>
        <family val="2"/>
        <scheme val="minor"/>
      </rPr>
      <t>cent devaluation); flotation in March 2024 with the pound valued officially at about US$0.02.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</si>
</sst>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mmm\-yyyy"/>
    <numFmt numFmtId="165" formatCode="_(* #,##0_);_(* \(#,##0\);_(* &quot;-&quot;??_);_(@_)"/>
    <numFmt numFmtId="166" formatCode="0.0"/>
  </numFmts>
  <fonts count="11" x14ac:knownFonts="1">
    <font>
      <sz val="12"/>
      <color theme="1"/>
      <name val="Calibri"/>
      <family val="2"/>
      <scheme val="minor"/>
    </font>
    <font>
      <sz val="12"/>
      <color theme="1"/>
      <name val="Calibri"/>
      <family val="2"/>
      <scheme val="minor"/>
    </font>
    <font>
      <b/>
      <sz val="12"/>
      <color theme="1"/>
      <name val="Calibri"/>
      <family val="2"/>
      <scheme val="minor"/>
    </font>
    <font>
      <b/>
      <sz val="14"/>
      <color theme="1"/>
      <name val="Arial"/>
      <family val="2"/>
    </font>
    <font>
      <sz val="14"/>
      <color theme="1"/>
      <name val="Arial"/>
      <family val="2"/>
    </font>
    <font>
      <b/>
      <sz val="16"/>
      <color theme="1"/>
      <name val="Arial"/>
      <family val="2"/>
    </font>
    <font>
      <sz val="12"/>
      <color theme="1"/>
      <name val="Arial"/>
      <family val="2"/>
    </font>
    <font>
      <sz val="12"/>
      <color theme="1"/>
      <name val="Times New Roman"/>
      <family val="1"/>
    </font>
    <font>
      <b/>
      <sz val="16"/>
      <color theme="1"/>
      <name val="Calibri"/>
      <family val="2"/>
      <scheme val="minor"/>
    </font>
    <font>
      <b/>
      <sz val="12"/>
      <color rgb="FF0070C0"/>
      <name val="Calibri"/>
      <family val="2"/>
      <scheme val="minor"/>
    </font>
    <font>
      <sz val="12"/>
      <color theme="1"/>
      <name val="Calibri (Body)"/>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7" tint="0.79998168889431442"/>
        <bgColor indexed="64"/>
      </patternFill>
    </fill>
  </fills>
  <borders count="1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indexed="64"/>
      </bottom>
      <diagonal/>
    </border>
    <border>
      <left style="thin">
        <color theme="0" tint="-0.24994659260841701"/>
      </left>
      <right/>
      <top style="thin">
        <color theme="0" tint="-0.24994659260841701"/>
      </top>
      <bottom style="thin">
        <color theme="1"/>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8">
    <xf numFmtId="0" fontId="0" fillId="0" borderId="0" xfId="0"/>
    <xf numFmtId="14" fontId="0" fillId="0" borderId="0" xfId="0" applyNumberFormat="1"/>
    <xf numFmtId="0" fontId="0" fillId="2" borderId="0" xfId="0" applyFill="1"/>
    <xf numFmtId="0" fontId="5" fillId="2" borderId="0" xfId="0" applyFont="1" applyFill="1"/>
    <xf numFmtId="0" fontId="6" fillId="2" borderId="0" xfId="0" applyFont="1" applyFill="1" applyAlignment="1">
      <alignment horizontal="right" indent="1"/>
    </xf>
    <xf numFmtId="0" fontId="6" fillId="2" borderId="0" xfId="0" applyFont="1" applyFill="1"/>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 xfId="0" applyFont="1" applyFill="1" applyBorder="1" applyAlignment="1">
      <alignment vertical="center"/>
    </xf>
    <xf numFmtId="164" fontId="4" fillId="2" borderId="6" xfId="0" applyNumberFormat="1" applyFont="1" applyFill="1" applyBorder="1" applyAlignment="1">
      <alignment horizontal="right" vertical="center" indent="1"/>
    </xf>
    <xf numFmtId="165" fontId="4" fillId="2" borderId="6" xfId="1" applyNumberFormat="1" applyFont="1" applyFill="1" applyBorder="1" applyAlignment="1">
      <alignment vertical="center"/>
    </xf>
    <xf numFmtId="9" fontId="4" fillId="2" borderId="7" xfId="2" applyFont="1" applyFill="1" applyBorder="1" applyAlignment="1">
      <alignment horizontal="right" vertical="center" indent="1"/>
    </xf>
    <xf numFmtId="0" fontId="4" fillId="2" borderId="8" xfId="0" applyFont="1" applyFill="1" applyBorder="1" applyAlignment="1">
      <alignment vertical="center"/>
    </xf>
    <xf numFmtId="164" fontId="4" fillId="2" borderId="9" xfId="0" applyNumberFormat="1" applyFont="1" applyFill="1" applyBorder="1" applyAlignment="1">
      <alignment horizontal="right" vertical="center" indent="1"/>
    </xf>
    <xf numFmtId="165" fontId="4" fillId="2" borderId="9" xfId="1" applyNumberFormat="1" applyFont="1" applyFill="1" applyBorder="1" applyAlignment="1">
      <alignment vertical="center"/>
    </xf>
    <xf numFmtId="9" fontId="4" fillId="2" borderId="10" xfId="2" applyFont="1" applyFill="1" applyBorder="1" applyAlignment="1">
      <alignment horizontal="right" vertical="center" indent="1"/>
    </xf>
    <xf numFmtId="9" fontId="4" fillId="2" borderId="11" xfId="2" applyFont="1" applyFill="1" applyBorder="1" applyAlignment="1">
      <alignment horizontal="right" vertical="center" indent="1"/>
    </xf>
    <xf numFmtId="0" fontId="2" fillId="2" borderId="2" xfId="0" applyFont="1" applyFill="1" applyBorder="1" applyAlignment="1">
      <alignment horizontal="center"/>
    </xf>
    <xf numFmtId="0" fontId="0" fillId="2" borderId="0" xfId="0" applyFill="1" applyAlignment="1">
      <alignment horizontal="center" vertical="center" wrapText="1"/>
    </xf>
    <xf numFmtId="0" fontId="2" fillId="2" borderId="0" xfId="0" applyFont="1" applyFill="1" applyAlignment="1">
      <alignment horizontal="center"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2" fillId="2" borderId="2" xfId="0" applyFont="1" applyFill="1" applyBorder="1" applyAlignment="1">
      <alignment horizontal="center" vertical="center" wrapText="1"/>
    </xf>
    <xf numFmtId="0" fontId="0" fillId="2" borderId="2" xfId="0" applyFill="1" applyBorder="1" applyAlignment="1">
      <alignment vertical="center" wrapText="1"/>
    </xf>
    <xf numFmtId="0" fontId="7" fillId="0" borderId="0" xfId="0" applyFont="1" applyAlignment="1">
      <alignment wrapText="1"/>
    </xf>
    <xf numFmtId="0" fontId="8" fillId="0" borderId="0" xfId="0" applyFont="1"/>
    <xf numFmtId="0" fontId="9" fillId="0" borderId="12" xfId="0" applyFont="1" applyBorder="1" applyAlignment="1">
      <alignment horizontal="center" vertical="center" wrapText="1"/>
    </xf>
    <xf numFmtId="0" fontId="0" fillId="0" borderId="0" xfId="0" applyAlignment="1">
      <alignment vertical="center"/>
    </xf>
    <xf numFmtId="0" fontId="0" fillId="0" borderId="12" xfId="0" applyBorder="1" applyAlignment="1">
      <alignment horizontal="center" vertical="top" wrapText="1"/>
    </xf>
    <xf numFmtId="0" fontId="0" fillId="0" borderId="12" xfId="0" applyBorder="1" applyAlignment="1">
      <alignment vertical="top" wrapText="1"/>
    </xf>
    <xf numFmtId="0" fontId="0" fillId="2" borderId="12" xfId="0" applyFill="1" applyBorder="1" applyAlignment="1">
      <alignment horizontal="center" vertical="top" wrapText="1"/>
    </xf>
    <xf numFmtId="0" fontId="0" fillId="4" borderId="12" xfId="0" applyFill="1" applyBorder="1" applyAlignment="1">
      <alignment vertical="top" wrapText="1"/>
    </xf>
    <xf numFmtId="0" fontId="0" fillId="5" borderId="12" xfId="0" applyFill="1" applyBorder="1" applyAlignment="1">
      <alignment horizontal="center" vertical="top" wrapText="1"/>
    </xf>
    <xf numFmtId="0" fontId="0" fillId="2" borderId="12" xfId="0" applyFill="1" applyBorder="1" applyAlignment="1">
      <alignment vertical="top" wrapText="1"/>
    </xf>
    <xf numFmtId="0" fontId="0" fillId="0" borderId="0" xfId="0" applyAlignment="1">
      <alignment wrapText="1"/>
    </xf>
    <xf numFmtId="0" fontId="2" fillId="2" borderId="1" xfId="0" applyFont="1" applyFill="1" applyBorder="1" applyAlignment="1">
      <alignment horizontal="center" vertical="center" wrapText="1"/>
    </xf>
    <xf numFmtId="0" fontId="0" fillId="2" borderId="0" xfId="0" applyFill="1" applyAlignment="1">
      <alignment horizontal="center" vertical="center"/>
    </xf>
    <xf numFmtId="0" fontId="0" fillId="2" borderId="0" xfId="0" applyFill="1" applyAlignment="1">
      <alignment horizontal="left" vertical="center" wrapText="1"/>
    </xf>
    <xf numFmtId="0" fontId="0" fillId="2" borderId="2" xfId="0" applyFill="1" applyBorder="1" applyAlignment="1">
      <alignment horizontal="left" vertical="center" wrapText="1"/>
    </xf>
    <xf numFmtId="0" fontId="0" fillId="2" borderId="0" xfId="0" applyFill="1" applyAlignment="1">
      <alignment horizontal="justify" vertical="center"/>
    </xf>
    <xf numFmtId="0" fontId="0" fillId="2" borderId="0" xfId="0" applyFill="1" applyAlignment="1">
      <alignment wrapText="1"/>
    </xf>
    <xf numFmtId="2" fontId="0" fillId="0" borderId="0" xfId="0" applyNumberFormat="1"/>
    <xf numFmtId="0" fontId="0" fillId="0" borderId="0" xfId="0" applyAlignment="1">
      <alignment vertical="center" wrapText="1"/>
    </xf>
    <xf numFmtId="166" fontId="0" fillId="0" borderId="0" xfId="0" applyNumberFormat="1"/>
    <xf numFmtId="1" fontId="0" fillId="0" borderId="0" xfId="0" applyNumberFormat="1"/>
    <xf numFmtId="0" fontId="0" fillId="0" borderId="0" xfId="0" applyAlignment="1">
      <alignment horizontal="left" wrapText="1"/>
    </xf>
    <xf numFmtId="0" fontId="3" fillId="3" borderId="4" xfId="0" applyFont="1" applyFill="1" applyBorder="1" applyAlignment="1">
      <alignment horizontal="center" vertical="center"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A6F99-372C-DD48-8A7B-D4BA39D7AB29}">
  <dimension ref="B1:J892"/>
  <sheetViews>
    <sheetView topLeftCell="A470" workbookViewId="0">
      <selection activeCell="G478" sqref="G478"/>
    </sheetView>
  </sheetViews>
  <sheetFormatPr baseColWidth="10" defaultRowHeight="16" x14ac:dyDescent="0.2"/>
  <cols>
    <col min="5" max="5" width="20.6640625" customWidth="1"/>
    <col min="6" max="6" width="19" style="42" customWidth="1"/>
    <col min="7" max="7" width="12.33203125" bestFit="1" customWidth="1"/>
  </cols>
  <sheetData>
    <row r="1" spans="2:6" x14ac:dyDescent="0.2">
      <c r="B1" t="s">
        <v>0</v>
      </c>
      <c r="C1" t="s">
        <v>1</v>
      </c>
      <c r="D1" t="s">
        <v>2</v>
      </c>
      <c r="E1" t="s">
        <v>4</v>
      </c>
      <c r="F1" s="42" t="s">
        <v>3</v>
      </c>
    </row>
    <row r="2" spans="2:6" x14ac:dyDescent="0.2">
      <c r="B2" s="1">
        <v>18264</v>
      </c>
      <c r="C2">
        <v>1950</v>
      </c>
      <c r="D2">
        <v>1</v>
      </c>
      <c r="E2">
        <v>0</v>
      </c>
      <c r="F2" s="42">
        <v>2.87</v>
      </c>
    </row>
    <row r="3" spans="2:6" x14ac:dyDescent="0.2">
      <c r="B3" s="1">
        <v>18295</v>
      </c>
      <c r="C3">
        <v>1950</v>
      </c>
      <c r="D3">
        <v>2</v>
      </c>
      <c r="E3">
        <v>0</v>
      </c>
      <c r="F3" s="42">
        <v>2.87</v>
      </c>
    </row>
    <row r="4" spans="2:6" x14ac:dyDescent="0.2">
      <c r="B4" s="1">
        <v>18323</v>
      </c>
      <c r="C4">
        <v>1950</v>
      </c>
      <c r="D4">
        <v>3</v>
      </c>
      <c r="E4">
        <v>0</v>
      </c>
      <c r="F4" s="42">
        <v>2.87</v>
      </c>
    </row>
    <row r="5" spans="2:6" x14ac:dyDescent="0.2">
      <c r="B5" s="1">
        <v>18354</v>
      </c>
      <c r="C5">
        <v>1950</v>
      </c>
      <c r="D5">
        <v>4</v>
      </c>
      <c r="E5">
        <v>0</v>
      </c>
      <c r="F5" s="42">
        <v>2.87</v>
      </c>
    </row>
    <row r="6" spans="2:6" x14ac:dyDescent="0.2">
      <c r="B6" s="1">
        <v>18384</v>
      </c>
      <c r="C6">
        <v>1950</v>
      </c>
      <c r="D6">
        <v>5</v>
      </c>
      <c r="E6">
        <v>0</v>
      </c>
      <c r="F6" s="42">
        <v>2.87</v>
      </c>
    </row>
    <row r="7" spans="2:6" x14ac:dyDescent="0.2">
      <c r="B7" s="1">
        <v>18415</v>
      </c>
      <c r="C7">
        <v>1950</v>
      </c>
      <c r="D7">
        <v>6</v>
      </c>
      <c r="E7">
        <v>0</v>
      </c>
      <c r="F7" s="42">
        <v>2.87</v>
      </c>
    </row>
    <row r="8" spans="2:6" x14ac:dyDescent="0.2">
      <c r="B8" s="1">
        <v>18445</v>
      </c>
      <c r="C8">
        <v>1950</v>
      </c>
      <c r="D8">
        <v>7</v>
      </c>
      <c r="E8">
        <v>0</v>
      </c>
      <c r="F8" s="42">
        <v>2.87</v>
      </c>
    </row>
    <row r="9" spans="2:6" x14ac:dyDescent="0.2">
      <c r="B9" s="1">
        <v>18476</v>
      </c>
      <c r="C9">
        <v>1950</v>
      </c>
      <c r="D9">
        <v>8</v>
      </c>
      <c r="E9">
        <v>0</v>
      </c>
      <c r="F9" s="42">
        <v>2.87</v>
      </c>
    </row>
    <row r="10" spans="2:6" x14ac:dyDescent="0.2">
      <c r="B10" s="1">
        <v>18507</v>
      </c>
      <c r="C10">
        <v>1950</v>
      </c>
      <c r="D10">
        <v>9</v>
      </c>
      <c r="E10">
        <v>0</v>
      </c>
      <c r="F10" s="42">
        <v>2.87</v>
      </c>
    </row>
    <row r="11" spans="2:6" x14ac:dyDescent="0.2">
      <c r="B11" s="1">
        <v>18537</v>
      </c>
      <c r="C11">
        <v>1950</v>
      </c>
      <c r="D11">
        <v>10</v>
      </c>
      <c r="E11">
        <v>0</v>
      </c>
      <c r="F11" s="42">
        <v>2.87</v>
      </c>
    </row>
    <row r="12" spans="2:6" x14ac:dyDescent="0.2">
      <c r="B12" s="1">
        <v>18568</v>
      </c>
      <c r="C12">
        <v>1950</v>
      </c>
      <c r="D12">
        <v>11</v>
      </c>
      <c r="E12">
        <v>0</v>
      </c>
      <c r="F12" s="42">
        <v>2.87</v>
      </c>
    </row>
    <row r="13" spans="2:6" x14ac:dyDescent="0.2">
      <c r="B13" s="1">
        <v>18598</v>
      </c>
      <c r="C13">
        <v>1950</v>
      </c>
      <c r="D13">
        <v>12</v>
      </c>
      <c r="E13">
        <v>0</v>
      </c>
      <c r="F13" s="42">
        <v>2.87</v>
      </c>
    </row>
    <row r="14" spans="2:6" x14ac:dyDescent="0.2">
      <c r="B14" s="1">
        <v>18629</v>
      </c>
      <c r="C14">
        <v>1951</v>
      </c>
      <c r="D14">
        <v>1</v>
      </c>
      <c r="E14">
        <v>0</v>
      </c>
      <c r="F14" s="42">
        <v>2.87</v>
      </c>
    </row>
    <row r="15" spans="2:6" x14ac:dyDescent="0.2">
      <c r="B15" s="1">
        <v>18660</v>
      </c>
      <c r="C15">
        <v>1951</v>
      </c>
      <c r="D15">
        <v>2</v>
      </c>
      <c r="E15">
        <v>0</v>
      </c>
      <c r="F15" s="42">
        <v>2.87</v>
      </c>
    </row>
    <row r="16" spans="2:6" x14ac:dyDescent="0.2">
      <c r="B16" s="1">
        <v>18688</v>
      </c>
      <c r="C16">
        <v>1951</v>
      </c>
      <c r="D16">
        <v>3</v>
      </c>
      <c r="E16">
        <v>0</v>
      </c>
      <c r="F16" s="42">
        <v>2.87</v>
      </c>
    </row>
    <row r="17" spans="2:6" x14ac:dyDescent="0.2">
      <c r="B17" s="1">
        <v>18719</v>
      </c>
      <c r="C17">
        <v>1951</v>
      </c>
      <c r="D17">
        <v>4</v>
      </c>
      <c r="E17">
        <v>0</v>
      </c>
      <c r="F17" s="42">
        <v>2.87</v>
      </c>
    </row>
    <row r="18" spans="2:6" x14ac:dyDescent="0.2">
      <c r="B18" s="1">
        <v>18749</v>
      </c>
      <c r="C18">
        <v>1951</v>
      </c>
      <c r="D18">
        <v>5</v>
      </c>
      <c r="E18">
        <v>0</v>
      </c>
      <c r="F18" s="42">
        <v>2.87</v>
      </c>
    </row>
    <row r="19" spans="2:6" x14ac:dyDescent="0.2">
      <c r="B19" s="1">
        <v>18780</v>
      </c>
      <c r="C19">
        <v>1951</v>
      </c>
      <c r="D19">
        <v>6</v>
      </c>
      <c r="E19">
        <v>0</v>
      </c>
      <c r="F19" s="42">
        <v>2.87</v>
      </c>
    </row>
    <row r="20" spans="2:6" x14ac:dyDescent="0.2">
      <c r="B20" s="1">
        <v>18810</v>
      </c>
      <c r="C20">
        <v>1951</v>
      </c>
      <c r="D20">
        <v>7</v>
      </c>
      <c r="E20">
        <v>0</v>
      </c>
      <c r="F20" s="42">
        <v>2.87</v>
      </c>
    </row>
    <row r="21" spans="2:6" x14ac:dyDescent="0.2">
      <c r="B21" s="1">
        <v>18841</v>
      </c>
      <c r="C21">
        <v>1951</v>
      </c>
      <c r="D21">
        <v>8</v>
      </c>
      <c r="E21">
        <v>0</v>
      </c>
      <c r="F21" s="42">
        <v>2.87</v>
      </c>
    </row>
    <row r="22" spans="2:6" x14ac:dyDescent="0.2">
      <c r="B22" s="1">
        <v>18872</v>
      </c>
      <c r="C22">
        <v>1951</v>
      </c>
      <c r="D22">
        <v>9</v>
      </c>
      <c r="E22">
        <v>0</v>
      </c>
      <c r="F22" s="42">
        <v>2.87</v>
      </c>
    </row>
    <row r="23" spans="2:6" x14ac:dyDescent="0.2">
      <c r="B23" s="1">
        <v>18902</v>
      </c>
      <c r="C23">
        <v>1951</v>
      </c>
      <c r="D23">
        <v>10</v>
      </c>
      <c r="E23">
        <v>0</v>
      </c>
      <c r="F23" s="42">
        <v>2.87</v>
      </c>
    </row>
    <row r="24" spans="2:6" x14ac:dyDescent="0.2">
      <c r="B24" s="1">
        <v>18933</v>
      </c>
      <c r="C24">
        <v>1951</v>
      </c>
      <c r="D24">
        <v>11</v>
      </c>
      <c r="E24">
        <v>0</v>
      </c>
      <c r="F24" s="42">
        <v>2.87</v>
      </c>
    </row>
    <row r="25" spans="2:6" x14ac:dyDescent="0.2">
      <c r="B25" s="1">
        <v>18963</v>
      </c>
      <c r="C25">
        <v>1951</v>
      </c>
      <c r="D25">
        <v>12</v>
      </c>
      <c r="E25">
        <v>0</v>
      </c>
      <c r="F25" s="42">
        <v>2.87</v>
      </c>
    </row>
    <row r="26" spans="2:6" x14ac:dyDescent="0.2">
      <c r="B26" s="1">
        <v>18994</v>
      </c>
      <c r="C26">
        <v>1952</v>
      </c>
      <c r="D26">
        <v>1</v>
      </c>
      <c r="E26">
        <v>0</v>
      </c>
      <c r="F26" s="42">
        <v>2.87</v>
      </c>
    </row>
    <row r="27" spans="2:6" x14ac:dyDescent="0.2">
      <c r="B27" s="1">
        <v>19025</v>
      </c>
      <c r="C27">
        <v>1952</v>
      </c>
      <c r="D27">
        <v>2</v>
      </c>
      <c r="E27">
        <v>0</v>
      </c>
      <c r="F27" s="42">
        <v>2.87</v>
      </c>
    </row>
    <row r="28" spans="2:6" x14ac:dyDescent="0.2">
      <c r="B28" s="1">
        <v>19054</v>
      </c>
      <c r="C28">
        <v>1952</v>
      </c>
      <c r="D28">
        <v>3</v>
      </c>
      <c r="E28">
        <v>0</v>
      </c>
      <c r="F28" s="42">
        <v>2.87</v>
      </c>
    </row>
    <row r="29" spans="2:6" x14ac:dyDescent="0.2">
      <c r="B29" s="1">
        <v>19085</v>
      </c>
      <c r="C29">
        <v>1952</v>
      </c>
      <c r="D29">
        <v>4</v>
      </c>
      <c r="E29">
        <v>0</v>
      </c>
      <c r="F29" s="42">
        <v>2.87</v>
      </c>
    </row>
    <row r="30" spans="2:6" x14ac:dyDescent="0.2">
      <c r="B30" s="1">
        <v>19115</v>
      </c>
      <c r="C30">
        <v>1952</v>
      </c>
      <c r="D30">
        <v>5</v>
      </c>
      <c r="E30">
        <v>0</v>
      </c>
      <c r="F30" s="42">
        <v>2.87</v>
      </c>
    </row>
    <row r="31" spans="2:6" x14ac:dyDescent="0.2">
      <c r="B31" s="1">
        <v>19146</v>
      </c>
      <c r="C31">
        <v>1952</v>
      </c>
      <c r="D31">
        <v>6</v>
      </c>
      <c r="E31">
        <v>0</v>
      </c>
      <c r="F31" s="42">
        <v>2.87</v>
      </c>
    </row>
    <row r="32" spans="2:6" x14ac:dyDescent="0.2">
      <c r="B32" s="1">
        <v>19176</v>
      </c>
      <c r="C32">
        <v>1952</v>
      </c>
      <c r="D32">
        <v>7</v>
      </c>
      <c r="E32">
        <v>0</v>
      </c>
      <c r="F32" s="42">
        <v>2.87</v>
      </c>
    </row>
    <row r="33" spans="2:6" x14ac:dyDescent="0.2">
      <c r="B33" s="1">
        <v>19207</v>
      </c>
      <c r="C33">
        <v>1952</v>
      </c>
      <c r="D33">
        <v>8</v>
      </c>
      <c r="E33">
        <v>0</v>
      </c>
      <c r="F33" s="42">
        <v>2.87</v>
      </c>
    </row>
    <row r="34" spans="2:6" x14ac:dyDescent="0.2">
      <c r="B34" s="1">
        <v>19238</v>
      </c>
      <c r="C34">
        <v>1952</v>
      </c>
      <c r="D34">
        <v>9</v>
      </c>
      <c r="E34">
        <v>0</v>
      </c>
      <c r="F34" s="42">
        <v>2.87</v>
      </c>
    </row>
    <row r="35" spans="2:6" x14ac:dyDescent="0.2">
      <c r="B35" s="1">
        <v>19268</v>
      </c>
      <c r="C35">
        <v>1952</v>
      </c>
      <c r="D35">
        <v>10</v>
      </c>
      <c r="E35">
        <v>0</v>
      </c>
      <c r="F35" s="42">
        <v>2.87</v>
      </c>
    </row>
    <row r="36" spans="2:6" x14ac:dyDescent="0.2">
      <c r="B36" s="1">
        <v>19299</v>
      </c>
      <c r="C36">
        <v>1952</v>
      </c>
      <c r="D36">
        <v>11</v>
      </c>
      <c r="E36">
        <v>0</v>
      </c>
      <c r="F36" s="42">
        <v>2.87</v>
      </c>
    </row>
    <row r="37" spans="2:6" x14ac:dyDescent="0.2">
      <c r="B37" s="1">
        <v>19329</v>
      </c>
      <c r="C37">
        <v>1952</v>
      </c>
      <c r="D37">
        <v>12</v>
      </c>
      <c r="E37">
        <v>0</v>
      </c>
      <c r="F37" s="42">
        <v>2.87</v>
      </c>
    </row>
    <row r="38" spans="2:6" x14ac:dyDescent="0.2">
      <c r="B38" s="1">
        <v>19360</v>
      </c>
      <c r="C38">
        <v>1953</v>
      </c>
      <c r="D38">
        <v>1</v>
      </c>
      <c r="E38">
        <v>0</v>
      </c>
      <c r="F38" s="42">
        <v>2.87</v>
      </c>
    </row>
    <row r="39" spans="2:6" x14ac:dyDescent="0.2">
      <c r="B39" s="1">
        <v>19391</v>
      </c>
      <c r="C39">
        <v>1953</v>
      </c>
      <c r="D39">
        <v>2</v>
      </c>
      <c r="E39">
        <v>0</v>
      </c>
      <c r="F39" s="42">
        <v>2.87</v>
      </c>
    </row>
    <row r="40" spans="2:6" x14ac:dyDescent="0.2">
      <c r="B40" s="1">
        <v>19419</v>
      </c>
      <c r="C40">
        <v>1953</v>
      </c>
      <c r="D40">
        <v>3</v>
      </c>
      <c r="E40">
        <v>0</v>
      </c>
      <c r="F40" s="42">
        <v>2.87</v>
      </c>
    </row>
    <row r="41" spans="2:6" x14ac:dyDescent="0.2">
      <c r="B41" s="1">
        <v>19450</v>
      </c>
      <c r="C41">
        <v>1953</v>
      </c>
      <c r="D41">
        <v>4</v>
      </c>
      <c r="E41">
        <v>0</v>
      </c>
      <c r="F41" s="42">
        <v>2.87</v>
      </c>
    </row>
    <row r="42" spans="2:6" x14ac:dyDescent="0.2">
      <c r="B42" s="1">
        <v>19480</v>
      </c>
      <c r="C42">
        <v>1953</v>
      </c>
      <c r="D42">
        <v>5</v>
      </c>
      <c r="E42">
        <v>0</v>
      </c>
      <c r="F42" s="42">
        <v>2.87</v>
      </c>
    </row>
    <row r="43" spans="2:6" x14ac:dyDescent="0.2">
      <c r="B43" s="1">
        <v>19511</v>
      </c>
      <c r="C43">
        <v>1953</v>
      </c>
      <c r="D43">
        <v>6</v>
      </c>
      <c r="E43">
        <v>0</v>
      </c>
      <c r="F43" s="42">
        <v>2.87</v>
      </c>
    </row>
    <row r="44" spans="2:6" x14ac:dyDescent="0.2">
      <c r="B44" s="1">
        <v>19541</v>
      </c>
      <c r="C44">
        <v>1953</v>
      </c>
      <c r="D44">
        <v>7</v>
      </c>
      <c r="E44">
        <v>0</v>
      </c>
      <c r="F44" s="42">
        <v>2.87</v>
      </c>
    </row>
    <row r="45" spans="2:6" x14ac:dyDescent="0.2">
      <c r="B45" s="1">
        <v>19572</v>
      </c>
      <c r="C45">
        <v>1953</v>
      </c>
      <c r="D45">
        <v>8</v>
      </c>
      <c r="E45">
        <v>0</v>
      </c>
      <c r="F45" s="42">
        <v>2.87</v>
      </c>
    </row>
    <row r="46" spans="2:6" x14ac:dyDescent="0.2">
      <c r="B46" s="1">
        <v>19603</v>
      </c>
      <c r="C46">
        <v>1953</v>
      </c>
      <c r="D46">
        <v>9</v>
      </c>
      <c r="E46">
        <v>0</v>
      </c>
      <c r="F46" s="42">
        <v>2.87</v>
      </c>
    </row>
    <row r="47" spans="2:6" x14ac:dyDescent="0.2">
      <c r="B47" s="1">
        <v>19633</v>
      </c>
      <c r="C47">
        <v>1953</v>
      </c>
      <c r="D47">
        <v>10</v>
      </c>
      <c r="E47">
        <v>0</v>
      </c>
      <c r="F47" s="42">
        <v>2.87</v>
      </c>
    </row>
    <row r="48" spans="2:6" x14ac:dyDescent="0.2">
      <c r="B48" s="1">
        <v>19664</v>
      </c>
      <c r="C48">
        <v>1953</v>
      </c>
      <c r="D48">
        <v>11</v>
      </c>
      <c r="E48">
        <v>0</v>
      </c>
      <c r="F48" s="42">
        <v>2.87</v>
      </c>
    </row>
    <row r="49" spans="2:6" x14ac:dyDescent="0.2">
      <c r="B49" s="1">
        <v>19694</v>
      </c>
      <c r="C49">
        <v>1953</v>
      </c>
      <c r="D49">
        <v>12</v>
      </c>
      <c r="E49">
        <v>0</v>
      </c>
      <c r="F49" s="42">
        <v>2.87</v>
      </c>
    </row>
    <row r="50" spans="2:6" x14ac:dyDescent="0.2">
      <c r="B50" s="1">
        <v>19725</v>
      </c>
      <c r="C50">
        <v>1954</v>
      </c>
      <c r="D50">
        <v>1</v>
      </c>
      <c r="E50">
        <v>0</v>
      </c>
      <c r="F50" s="42">
        <v>2.87</v>
      </c>
    </row>
    <row r="51" spans="2:6" x14ac:dyDescent="0.2">
      <c r="B51" s="1">
        <v>19756</v>
      </c>
      <c r="C51">
        <v>1954</v>
      </c>
      <c r="D51">
        <v>2</v>
      </c>
      <c r="E51">
        <v>0</v>
      </c>
      <c r="F51" s="42">
        <v>2.87</v>
      </c>
    </row>
    <row r="52" spans="2:6" x14ac:dyDescent="0.2">
      <c r="B52" s="1">
        <v>19784</v>
      </c>
      <c r="C52">
        <v>1954</v>
      </c>
      <c r="D52">
        <v>3</v>
      </c>
      <c r="E52">
        <v>0</v>
      </c>
      <c r="F52" s="42">
        <v>2.87</v>
      </c>
    </row>
    <row r="53" spans="2:6" x14ac:dyDescent="0.2">
      <c r="B53" s="1">
        <v>19815</v>
      </c>
      <c r="C53">
        <v>1954</v>
      </c>
      <c r="D53">
        <v>4</v>
      </c>
      <c r="E53">
        <v>0</v>
      </c>
      <c r="F53" s="42">
        <v>2.87</v>
      </c>
    </row>
    <row r="54" spans="2:6" x14ac:dyDescent="0.2">
      <c r="B54" s="1">
        <v>19845</v>
      </c>
      <c r="C54">
        <v>1954</v>
      </c>
      <c r="D54">
        <v>5</v>
      </c>
      <c r="E54">
        <v>0</v>
      </c>
      <c r="F54" s="42">
        <v>2.87</v>
      </c>
    </row>
    <row r="55" spans="2:6" x14ac:dyDescent="0.2">
      <c r="B55" s="1">
        <v>19876</v>
      </c>
      <c r="C55">
        <v>1954</v>
      </c>
      <c r="D55">
        <v>6</v>
      </c>
      <c r="E55">
        <v>0</v>
      </c>
      <c r="F55" s="42">
        <v>2.87</v>
      </c>
    </row>
    <row r="56" spans="2:6" x14ac:dyDescent="0.2">
      <c r="B56" s="1">
        <v>19906</v>
      </c>
      <c r="C56">
        <v>1954</v>
      </c>
      <c r="D56">
        <v>7</v>
      </c>
      <c r="E56">
        <v>0</v>
      </c>
      <c r="F56" s="42">
        <v>2.87</v>
      </c>
    </row>
    <row r="57" spans="2:6" x14ac:dyDescent="0.2">
      <c r="B57" s="1">
        <v>19937</v>
      </c>
      <c r="C57">
        <v>1954</v>
      </c>
      <c r="D57">
        <v>8</v>
      </c>
      <c r="E57">
        <v>0</v>
      </c>
      <c r="F57" s="42">
        <v>2.87</v>
      </c>
    </row>
    <row r="58" spans="2:6" x14ac:dyDescent="0.2">
      <c r="B58" s="1">
        <v>19968</v>
      </c>
      <c r="C58">
        <v>1954</v>
      </c>
      <c r="D58">
        <v>9</v>
      </c>
      <c r="E58">
        <v>0</v>
      </c>
      <c r="F58" s="42">
        <v>2.87</v>
      </c>
    </row>
    <row r="59" spans="2:6" x14ac:dyDescent="0.2">
      <c r="B59" s="1">
        <v>19998</v>
      </c>
      <c r="C59">
        <v>1954</v>
      </c>
      <c r="D59">
        <v>10</v>
      </c>
      <c r="E59">
        <v>0</v>
      </c>
      <c r="F59" s="42">
        <v>2.87</v>
      </c>
    </row>
    <row r="60" spans="2:6" x14ac:dyDescent="0.2">
      <c r="B60" s="1">
        <v>20029</v>
      </c>
      <c r="C60">
        <v>1954</v>
      </c>
      <c r="D60">
        <v>11</v>
      </c>
      <c r="E60">
        <v>0</v>
      </c>
      <c r="F60" s="42">
        <v>2.87</v>
      </c>
    </row>
    <row r="61" spans="2:6" x14ac:dyDescent="0.2">
      <c r="B61" s="1">
        <v>20059</v>
      </c>
      <c r="C61">
        <v>1954</v>
      </c>
      <c r="D61">
        <v>12</v>
      </c>
      <c r="E61">
        <v>0</v>
      </c>
      <c r="F61" s="42">
        <v>2.87</v>
      </c>
    </row>
    <row r="62" spans="2:6" x14ac:dyDescent="0.2">
      <c r="B62" s="1">
        <v>20090</v>
      </c>
      <c r="C62">
        <v>1955</v>
      </c>
      <c r="D62">
        <v>1</v>
      </c>
      <c r="E62">
        <v>0</v>
      </c>
      <c r="F62" s="42">
        <v>2.87</v>
      </c>
    </row>
    <row r="63" spans="2:6" x14ac:dyDescent="0.2">
      <c r="B63" s="1">
        <v>20121</v>
      </c>
      <c r="C63">
        <v>1955</v>
      </c>
      <c r="D63">
        <v>2</v>
      </c>
      <c r="E63">
        <v>0</v>
      </c>
      <c r="F63" s="42">
        <v>2.87</v>
      </c>
    </row>
    <row r="64" spans="2:6" x14ac:dyDescent="0.2">
      <c r="B64" s="1">
        <v>20149</v>
      </c>
      <c r="C64">
        <v>1955</v>
      </c>
      <c r="D64">
        <v>3</v>
      </c>
      <c r="E64">
        <v>0</v>
      </c>
      <c r="F64" s="42">
        <v>2.87</v>
      </c>
    </row>
    <row r="65" spans="2:6" x14ac:dyDescent="0.2">
      <c r="B65" s="1">
        <v>20180</v>
      </c>
      <c r="C65">
        <v>1955</v>
      </c>
      <c r="D65">
        <v>4</v>
      </c>
      <c r="E65">
        <v>0</v>
      </c>
      <c r="F65" s="42">
        <v>2.87</v>
      </c>
    </row>
    <row r="66" spans="2:6" x14ac:dyDescent="0.2">
      <c r="B66" s="1">
        <v>20210</v>
      </c>
      <c r="C66">
        <v>1955</v>
      </c>
      <c r="D66">
        <v>5</v>
      </c>
      <c r="E66">
        <v>0</v>
      </c>
      <c r="F66" s="42">
        <v>2.87</v>
      </c>
    </row>
    <row r="67" spans="2:6" x14ac:dyDescent="0.2">
      <c r="B67" s="1">
        <v>20241</v>
      </c>
      <c r="C67">
        <v>1955</v>
      </c>
      <c r="D67">
        <v>6</v>
      </c>
      <c r="E67">
        <v>0</v>
      </c>
      <c r="F67" s="42">
        <v>2.87</v>
      </c>
    </row>
    <row r="68" spans="2:6" x14ac:dyDescent="0.2">
      <c r="B68" s="1">
        <v>20271</v>
      </c>
      <c r="C68">
        <v>1955</v>
      </c>
      <c r="D68">
        <v>7</v>
      </c>
      <c r="E68">
        <v>0</v>
      </c>
      <c r="F68" s="42">
        <v>2.87</v>
      </c>
    </row>
    <row r="69" spans="2:6" x14ac:dyDescent="0.2">
      <c r="B69" s="1">
        <v>20302</v>
      </c>
      <c r="C69">
        <v>1955</v>
      </c>
      <c r="D69">
        <v>8</v>
      </c>
      <c r="E69">
        <v>0</v>
      </c>
      <c r="F69" s="42">
        <v>2.87</v>
      </c>
    </row>
    <row r="70" spans="2:6" x14ac:dyDescent="0.2">
      <c r="B70" s="1">
        <v>20333</v>
      </c>
      <c r="C70">
        <v>1955</v>
      </c>
      <c r="D70">
        <v>9</v>
      </c>
      <c r="E70">
        <v>0</v>
      </c>
      <c r="F70" s="42">
        <v>2.87</v>
      </c>
    </row>
    <row r="71" spans="2:6" x14ac:dyDescent="0.2">
      <c r="B71" s="1">
        <v>20363</v>
      </c>
      <c r="C71">
        <v>1955</v>
      </c>
      <c r="D71">
        <v>10</v>
      </c>
      <c r="E71">
        <v>0</v>
      </c>
      <c r="F71" s="42">
        <v>2.87</v>
      </c>
    </row>
    <row r="72" spans="2:6" x14ac:dyDescent="0.2">
      <c r="B72" s="1">
        <v>20394</v>
      </c>
      <c r="C72">
        <v>1955</v>
      </c>
      <c r="D72">
        <v>11</v>
      </c>
      <c r="E72">
        <v>0</v>
      </c>
      <c r="F72" s="42">
        <v>2.87</v>
      </c>
    </row>
    <row r="73" spans="2:6" x14ac:dyDescent="0.2">
      <c r="B73" s="1">
        <v>20424</v>
      </c>
      <c r="C73">
        <v>1955</v>
      </c>
      <c r="D73">
        <v>12</v>
      </c>
      <c r="E73">
        <v>0</v>
      </c>
      <c r="F73" s="42">
        <v>2.87</v>
      </c>
    </row>
    <row r="74" spans="2:6" x14ac:dyDescent="0.2">
      <c r="B74" s="1">
        <v>20455</v>
      </c>
      <c r="C74">
        <v>1956</v>
      </c>
      <c r="D74">
        <v>1</v>
      </c>
      <c r="E74">
        <v>0</v>
      </c>
      <c r="F74" s="42">
        <v>2.87</v>
      </c>
    </row>
    <row r="75" spans="2:6" x14ac:dyDescent="0.2">
      <c r="B75" s="1">
        <v>20486</v>
      </c>
      <c r="C75">
        <v>1956</v>
      </c>
      <c r="D75">
        <v>2</v>
      </c>
      <c r="E75">
        <v>0</v>
      </c>
      <c r="F75" s="42">
        <v>2.87</v>
      </c>
    </row>
    <row r="76" spans="2:6" x14ac:dyDescent="0.2">
      <c r="B76" s="1">
        <v>20515</v>
      </c>
      <c r="C76">
        <v>1956</v>
      </c>
      <c r="D76">
        <v>3</v>
      </c>
      <c r="E76">
        <v>0</v>
      </c>
      <c r="F76" s="42">
        <v>2.87</v>
      </c>
    </row>
    <row r="77" spans="2:6" x14ac:dyDescent="0.2">
      <c r="B77" s="1">
        <v>20546</v>
      </c>
      <c r="C77">
        <v>1956</v>
      </c>
      <c r="D77">
        <v>4</v>
      </c>
      <c r="E77">
        <v>0</v>
      </c>
      <c r="F77" s="42">
        <v>2.87</v>
      </c>
    </row>
    <row r="78" spans="2:6" x14ac:dyDescent="0.2">
      <c r="B78" s="1">
        <v>20576</v>
      </c>
      <c r="C78">
        <v>1956</v>
      </c>
      <c r="D78">
        <v>5</v>
      </c>
      <c r="E78">
        <v>0</v>
      </c>
      <c r="F78" s="42">
        <v>2.87</v>
      </c>
    </row>
    <row r="79" spans="2:6" x14ac:dyDescent="0.2">
      <c r="B79" s="1">
        <v>20607</v>
      </c>
      <c r="C79">
        <v>1956</v>
      </c>
      <c r="D79">
        <v>6</v>
      </c>
      <c r="E79">
        <v>0</v>
      </c>
      <c r="F79" s="42">
        <v>2.87</v>
      </c>
    </row>
    <row r="80" spans="2:6" x14ac:dyDescent="0.2">
      <c r="B80" s="1">
        <v>20637</v>
      </c>
      <c r="C80">
        <v>1956</v>
      </c>
      <c r="D80">
        <v>7</v>
      </c>
      <c r="E80">
        <v>0</v>
      </c>
      <c r="F80" s="42">
        <v>2.87</v>
      </c>
    </row>
    <row r="81" spans="2:6" x14ac:dyDescent="0.2">
      <c r="B81" s="1">
        <v>20668</v>
      </c>
      <c r="C81">
        <v>1956</v>
      </c>
      <c r="D81">
        <v>8</v>
      </c>
      <c r="E81">
        <v>0</v>
      </c>
      <c r="F81" s="42">
        <v>2.87</v>
      </c>
    </row>
    <row r="82" spans="2:6" x14ac:dyDescent="0.2">
      <c r="B82" s="1">
        <v>20699</v>
      </c>
      <c r="C82">
        <v>1956</v>
      </c>
      <c r="D82">
        <v>9</v>
      </c>
      <c r="E82">
        <v>0</v>
      </c>
      <c r="F82" s="42">
        <v>2.87</v>
      </c>
    </row>
    <row r="83" spans="2:6" x14ac:dyDescent="0.2">
      <c r="B83" s="1">
        <v>20729</v>
      </c>
      <c r="C83">
        <v>1956</v>
      </c>
      <c r="D83">
        <v>10</v>
      </c>
      <c r="E83">
        <v>0</v>
      </c>
      <c r="F83" s="42">
        <v>2.87</v>
      </c>
    </row>
    <row r="84" spans="2:6" x14ac:dyDescent="0.2">
      <c r="B84" s="1">
        <v>20760</v>
      </c>
      <c r="C84">
        <v>1956</v>
      </c>
      <c r="D84">
        <v>11</v>
      </c>
      <c r="E84">
        <v>0</v>
      </c>
      <c r="F84" s="42">
        <v>2.87</v>
      </c>
    </row>
    <row r="85" spans="2:6" x14ac:dyDescent="0.2">
      <c r="B85" s="1">
        <v>20790</v>
      </c>
      <c r="C85">
        <v>1956</v>
      </c>
      <c r="D85">
        <v>12</v>
      </c>
      <c r="E85">
        <v>0</v>
      </c>
      <c r="F85" s="42">
        <v>2.87</v>
      </c>
    </row>
    <row r="86" spans="2:6" x14ac:dyDescent="0.2">
      <c r="B86" s="1">
        <v>20821</v>
      </c>
      <c r="C86">
        <v>1957</v>
      </c>
      <c r="D86">
        <v>1</v>
      </c>
      <c r="E86">
        <v>0</v>
      </c>
      <c r="F86" s="42">
        <v>2.87</v>
      </c>
    </row>
    <row r="87" spans="2:6" x14ac:dyDescent="0.2">
      <c r="B87" s="1">
        <v>20852</v>
      </c>
      <c r="C87">
        <v>1957</v>
      </c>
      <c r="D87">
        <v>2</v>
      </c>
      <c r="E87">
        <v>0</v>
      </c>
      <c r="F87" s="42">
        <v>2.87</v>
      </c>
    </row>
    <row r="88" spans="2:6" x14ac:dyDescent="0.2">
      <c r="B88" s="1">
        <v>20880</v>
      </c>
      <c r="C88">
        <v>1957</v>
      </c>
      <c r="D88">
        <v>3</v>
      </c>
      <c r="E88">
        <v>0</v>
      </c>
      <c r="F88" s="42">
        <v>2.87</v>
      </c>
    </row>
    <row r="89" spans="2:6" x14ac:dyDescent="0.2">
      <c r="B89" s="1">
        <v>20911</v>
      </c>
      <c r="C89">
        <v>1957</v>
      </c>
      <c r="D89">
        <v>4</v>
      </c>
      <c r="E89">
        <v>0</v>
      </c>
      <c r="F89" s="42">
        <v>2.87</v>
      </c>
    </row>
    <row r="90" spans="2:6" x14ac:dyDescent="0.2">
      <c r="B90" s="1">
        <v>20941</v>
      </c>
      <c r="C90">
        <v>1957</v>
      </c>
      <c r="D90">
        <v>5</v>
      </c>
      <c r="E90">
        <v>0</v>
      </c>
      <c r="F90" s="42">
        <v>2.87</v>
      </c>
    </row>
    <row r="91" spans="2:6" x14ac:dyDescent="0.2">
      <c r="B91" s="1">
        <v>20972</v>
      </c>
      <c r="C91">
        <v>1957</v>
      </c>
      <c r="D91">
        <v>6</v>
      </c>
      <c r="E91">
        <v>0</v>
      </c>
      <c r="F91" s="42">
        <v>2.87</v>
      </c>
    </row>
    <row r="92" spans="2:6" x14ac:dyDescent="0.2">
      <c r="B92" s="1">
        <v>21002</v>
      </c>
      <c r="C92">
        <v>1957</v>
      </c>
      <c r="D92">
        <v>7</v>
      </c>
      <c r="E92">
        <v>0</v>
      </c>
      <c r="F92" s="42">
        <v>2.87</v>
      </c>
    </row>
    <row r="93" spans="2:6" x14ac:dyDescent="0.2">
      <c r="B93" s="1">
        <v>21033</v>
      </c>
      <c r="C93">
        <v>1957</v>
      </c>
      <c r="D93">
        <v>8</v>
      </c>
      <c r="E93">
        <v>0</v>
      </c>
      <c r="F93" s="42">
        <v>2.87</v>
      </c>
    </row>
    <row r="94" spans="2:6" x14ac:dyDescent="0.2">
      <c r="B94" s="1">
        <v>21064</v>
      </c>
      <c r="C94">
        <v>1957</v>
      </c>
      <c r="D94">
        <v>9</v>
      </c>
      <c r="E94">
        <v>0</v>
      </c>
      <c r="F94" s="42">
        <v>2.87</v>
      </c>
    </row>
    <row r="95" spans="2:6" x14ac:dyDescent="0.2">
      <c r="B95" s="1">
        <v>21094</v>
      </c>
      <c r="C95">
        <v>1957</v>
      </c>
      <c r="D95">
        <v>10</v>
      </c>
      <c r="E95">
        <v>0</v>
      </c>
      <c r="F95" s="42">
        <v>2.87</v>
      </c>
    </row>
    <row r="96" spans="2:6" x14ac:dyDescent="0.2">
      <c r="B96" s="1">
        <v>21125</v>
      </c>
      <c r="C96">
        <v>1957</v>
      </c>
      <c r="D96">
        <v>11</v>
      </c>
      <c r="E96">
        <v>0</v>
      </c>
      <c r="F96" s="42">
        <v>2.87</v>
      </c>
    </row>
    <row r="97" spans="2:6" x14ac:dyDescent="0.2">
      <c r="B97" s="1">
        <v>21155</v>
      </c>
      <c r="C97">
        <v>1957</v>
      </c>
      <c r="D97">
        <v>12</v>
      </c>
      <c r="E97">
        <v>0</v>
      </c>
      <c r="F97" s="42">
        <v>2.87</v>
      </c>
    </row>
    <row r="98" spans="2:6" x14ac:dyDescent="0.2">
      <c r="B98" s="1">
        <v>21186</v>
      </c>
      <c r="C98">
        <v>1958</v>
      </c>
      <c r="D98">
        <v>1</v>
      </c>
      <c r="E98">
        <v>0</v>
      </c>
      <c r="F98" s="42">
        <v>2.87</v>
      </c>
    </row>
    <row r="99" spans="2:6" x14ac:dyDescent="0.2">
      <c r="B99" s="1">
        <v>21217</v>
      </c>
      <c r="C99">
        <v>1958</v>
      </c>
      <c r="D99">
        <v>2</v>
      </c>
      <c r="E99">
        <v>0</v>
      </c>
      <c r="F99" s="42">
        <v>2.87</v>
      </c>
    </row>
    <row r="100" spans="2:6" x14ac:dyDescent="0.2">
      <c r="B100" s="1">
        <v>21245</v>
      </c>
      <c r="C100">
        <v>1958</v>
      </c>
      <c r="D100">
        <v>3</v>
      </c>
      <c r="E100">
        <v>0</v>
      </c>
      <c r="F100" s="42">
        <v>2.87</v>
      </c>
    </row>
    <row r="101" spans="2:6" x14ac:dyDescent="0.2">
      <c r="B101" s="1">
        <v>21276</v>
      </c>
      <c r="C101">
        <v>1958</v>
      </c>
      <c r="D101">
        <v>4</v>
      </c>
      <c r="E101">
        <v>0</v>
      </c>
      <c r="F101" s="42">
        <v>2.87</v>
      </c>
    </row>
    <row r="102" spans="2:6" x14ac:dyDescent="0.2">
      <c r="B102" s="1">
        <v>21306</v>
      </c>
      <c r="C102">
        <v>1958</v>
      </c>
      <c r="D102">
        <v>5</v>
      </c>
      <c r="E102">
        <v>0</v>
      </c>
      <c r="F102" s="42">
        <v>2.87</v>
      </c>
    </row>
    <row r="103" spans="2:6" x14ac:dyDescent="0.2">
      <c r="B103" s="1">
        <v>21337</v>
      </c>
      <c r="C103">
        <v>1958</v>
      </c>
      <c r="D103">
        <v>6</v>
      </c>
      <c r="E103">
        <v>0</v>
      </c>
      <c r="F103" s="42">
        <v>2.87</v>
      </c>
    </row>
    <row r="104" spans="2:6" x14ac:dyDescent="0.2">
      <c r="B104" s="1">
        <v>21367</v>
      </c>
      <c r="C104">
        <v>1958</v>
      </c>
      <c r="D104">
        <v>7</v>
      </c>
      <c r="E104">
        <v>0</v>
      </c>
      <c r="F104" s="42">
        <v>2.87</v>
      </c>
    </row>
    <row r="105" spans="2:6" x14ac:dyDescent="0.2">
      <c r="B105" s="1">
        <v>21398</v>
      </c>
      <c r="C105">
        <v>1958</v>
      </c>
      <c r="D105">
        <v>8</v>
      </c>
      <c r="E105">
        <v>0</v>
      </c>
      <c r="F105" s="42">
        <v>2.87</v>
      </c>
    </row>
    <row r="106" spans="2:6" x14ac:dyDescent="0.2">
      <c r="B106" s="1">
        <v>21429</v>
      </c>
      <c r="C106">
        <v>1958</v>
      </c>
      <c r="D106">
        <v>9</v>
      </c>
      <c r="E106">
        <v>0</v>
      </c>
      <c r="F106" s="42">
        <v>2.87</v>
      </c>
    </row>
    <row r="107" spans="2:6" x14ac:dyDescent="0.2">
      <c r="B107" s="1">
        <v>21459</v>
      </c>
      <c r="C107">
        <v>1958</v>
      </c>
      <c r="D107">
        <v>10</v>
      </c>
      <c r="E107">
        <v>0</v>
      </c>
      <c r="F107" s="42">
        <v>2.87</v>
      </c>
    </row>
    <row r="108" spans="2:6" x14ac:dyDescent="0.2">
      <c r="B108" s="1">
        <v>21490</v>
      </c>
      <c r="C108">
        <v>1958</v>
      </c>
      <c r="D108">
        <v>11</v>
      </c>
      <c r="E108">
        <v>0</v>
      </c>
      <c r="F108" s="42">
        <v>2.87</v>
      </c>
    </row>
    <row r="109" spans="2:6" x14ac:dyDescent="0.2">
      <c r="B109" s="1">
        <v>21520</v>
      </c>
      <c r="C109">
        <v>1958</v>
      </c>
      <c r="D109">
        <v>12</v>
      </c>
      <c r="E109">
        <v>0</v>
      </c>
      <c r="F109" s="42">
        <v>2.87</v>
      </c>
    </row>
    <row r="110" spans="2:6" x14ac:dyDescent="0.2">
      <c r="B110" s="1">
        <v>21551</v>
      </c>
      <c r="C110">
        <v>1959</v>
      </c>
      <c r="D110">
        <v>1</v>
      </c>
      <c r="E110">
        <v>0</v>
      </c>
      <c r="F110" s="42">
        <v>2.87</v>
      </c>
    </row>
    <row r="111" spans="2:6" x14ac:dyDescent="0.2">
      <c r="B111" s="1">
        <v>21582</v>
      </c>
      <c r="C111">
        <v>1959</v>
      </c>
      <c r="D111">
        <v>2</v>
      </c>
      <c r="E111">
        <v>0</v>
      </c>
      <c r="F111" s="42">
        <v>2.87</v>
      </c>
    </row>
    <row r="112" spans="2:6" x14ac:dyDescent="0.2">
      <c r="B112" s="1">
        <v>21610</v>
      </c>
      <c r="C112">
        <v>1959</v>
      </c>
      <c r="D112">
        <v>3</v>
      </c>
      <c r="E112">
        <v>0</v>
      </c>
      <c r="F112" s="42">
        <v>2.87</v>
      </c>
    </row>
    <row r="113" spans="2:6" x14ac:dyDescent="0.2">
      <c r="B113" s="1">
        <v>21641</v>
      </c>
      <c r="C113">
        <v>1959</v>
      </c>
      <c r="D113">
        <v>4</v>
      </c>
      <c r="E113">
        <v>0</v>
      </c>
      <c r="F113" s="42">
        <v>2.87</v>
      </c>
    </row>
    <row r="114" spans="2:6" x14ac:dyDescent="0.2">
      <c r="B114" s="1">
        <v>21671</v>
      </c>
      <c r="C114">
        <v>1959</v>
      </c>
      <c r="D114">
        <v>5</v>
      </c>
      <c r="E114">
        <v>0</v>
      </c>
      <c r="F114" s="42">
        <v>2.87</v>
      </c>
    </row>
    <row r="115" spans="2:6" x14ac:dyDescent="0.2">
      <c r="B115" s="1">
        <v>21702</v>
      </c>
      <c r="C115">
        <v>1959</v>
      </c>
      <c r="D115">
        <v>6</v>
      </c>
      <c r="E115">
        <v>0</v>
      </c>
      <c r="F115" s="42">
        <v>2.87</v>
      </c>
    </row>
    <row r="116" spans="2:6" x14ac:dyDescent="0.2">
      <c r="B116" s="1">
        <v>21732</v>
      </c>
      <c r="C116">
        <v>1959</v>
      </c>
      <c r="D116">
        <v>7</v>
      </c>
      <c r="E116">
        <v>0</v>
      </c>
      <c r="F116" s="42">
        <v>2.87</v>
      </c>
    </row>
    <row r="117" spans="2:6" x14ac:dyDescent="0.2">
      <c r="B117" s="1">
        <v>21763</v>
      </c>
      <c r="C117">
        <v>1959</v>
      </c>
      <c r="D117">
        <v>8</v>
      </c>
      <c r="E117">
        <v>0</v>
      </c>
      <c r="F117" s="42">
        <v>2.87</v>
      </c>
    </row>
    <row r="118" spans="2:6" x14ac:dyDescent="0.2">
      <c r="B118" s="1">
        <v>21794</v>
      </c>
      <c r="C118">
        <v>1959</v>
      </c>
      <c r="D118">
        <v>9</v>
      </c>
      <c r="E118">
        <v>0</v>
      </c>
      <c r="F118" s="42">
        <v>2.87</v>
      </c>
    </row>
    <row r="119" spans="2:6" x14ac:dyDescent="0.2">
      <c r="B119" s="1">
        <v>21824</v>
      </c>
      <c r="C119">
        <v>1959</v>
      </c>
      <c r="D119">
        <v>10</v>
      </c>
      <c r="E119">
        <v>0</v>
      </c>
      <c r="F119" s="42">
        <v>2.87</v>
      </c>
    </row>
    <row r="120" spans="2:6" x14ac:dyDescent="0.2">
      <c r="B120" s="1">
        <v>21855</v>
      </c>
      <c r="C120">
        <v>1959</v>
      </c>
      <c r="D120">
        <v>11</v>
      </c>
      <c r="E120">
        <v>0</v>
      </c>
      <c r="F120" s="42">
        <v>2.87</v>
      </c>
    </row>
    <row r="121" spans="2:6" x14ac:dyDescent="0.2">
      <c r="B121" s="1">
        <v>21885</v>
      </c>
      <c r="C121">
        <v>1959</v>
      </c>
      <c r="D121">
        <v>12</v>
      </c>
      <c r="E121">
        <v>0</v>
      </c>
      <c r="F121" s="42">
        <v>2.87</v>
      </c>
    </row>
    <row r="122" spans="2:6" x14ac:dyDescent="0.2">
      <c r="B122" s="1">
        <v>21916</v>
      </c>
      <c r="C122">
        <v>1960</v>
      </c>
      <c r="D122">
        <v>1</v>
      </c>
      <c r="E122">
        <v>0</v>
      </c>
      <c r="F122" s="42">
        <v>2.87</v>
      </c>
    </row>
    <row r="123" spans="2:6" x14ac:dyDescent="0.2">
      <c r="B123" s="1">
        <v>21947</v>
      </c>
      <c r="C123">
        <v>1960</v>
      </c>
      <c r="D123">
        <v>2</v>
      </c>
      <c r="E123">
        <v>0</v>
      </c>
      <c r="F123" s="42">
        <v>2.87</v>
      </c>
    </row>
    <row r="124" spans="2:6" x14ac:dyDescent="0.2">
      <c r="B124" s="1">
        <v>21976</v>
      </c>
      <c r="C124">
        <v>1960</v>
      </c>
      <c r="D124">
        <v>3</v>
      </c>
      <c r="E124">
        <v>0</v>
      </c>
      <c r="F124" s="42">
        <v>2.87</v>
      </c>
    </row>
    <row r="125" spans="2:6" x14ac:dyDescent="0.2">
      <c r="B125" s="1">
        <v>22007</v>
      </c>
      <c r="C125">
        <v>1960</v>
      </c>
      <c r="D125">
        <v>4</v>
      </c>
      <c r="E125">
        <v>0</v>
      </c>
      <c r="F125" s="42">
        <v>2.87</v>
      </c>
    </row>
    <row r="126" spans="2:6" x14ac:dyDescent="0.2">
      <c r="B126" s="1">
        <v>22037</v>
      </c>
      <c r="C126">
        <v>1960</v>
      </c>
      <c r="D126">
        <v>5</v>
      </c>
      <c r="E126">
        <v>0</v>
      </c>
      <c r="F126" s="42">
        <v>2.87</v>
      </c>
    </row>
    <row r="127" spans="2:6" x14ac:dyDescent="0.2">
      <c r="B127" s="1">
        <v>22068</v>
      </c>
      <c r="C127">
        <v>1960</v>
      </c>
      <c r="D127">
        <v>6</v>
      </c>
      <c r="E127">
        <v>0</v>
      </c>
      <c r="F127" s="42">
        <v>2.87</v>
      </c>
    </row>
    <row r="128" spans="2:6" x14ac:dyDescent="0.2">
      <c r="B128" s="1">
        <v>22098</v>
      </c>
      <c r="C128">
        <v>1960</v>
      </c>
      <c r="D128">
        <v>7</v>
      </c>
      <c r="E128">
        <v>0</v>
      </c>
      <c r="F128" s="42">
        <v>2.87</v>
      </c>
    </row>
    <row r="129" spans="2:6" x14ac:dyDescent="0.2">
      <c r="B129" s="1">
        <v>22129</v>
      </c>
      <c r="C129">
        <v>1960</v>
      </c>
      <c r="D129">
        <v>8</v>
      </c>
      <c r="E129">
        <v>0</v>
      </c>
      <c r="F129" s="42">
        <v>2.87</v>
      </c>
    </row>
    <row r="130" spans="2:6" x14ac:dyDescent="0.2">
      <c r="B130" s="1">
        <v>22160</v>
      </c>
      <c r="C130">
        <v>1960</v>
      </c>
      <c r="D130">
        <v>9</v>
      </c>
      <c r="E130">
        <v>0</v>
      </c>
      <c r="F130" s="42">
        <v>2.87</v>
      </c>
    </row>
    <row r="131" spans="2:6" x14ac:dyDescent="0.2">
      <c r="B131" s="1">
        <v>22190</v>
      </c>
      <c r="C131">
        <v>1960</v>
      </c>
      <c r="D131">
        <v>10</v>
      </c>
      <c r="E131">
        <v>0</v>
      </c>
      <c r="F131" s="42">
        <v>2.87</v>
      </c>
    </row>
    <row r="132" spans="2:6" x14ac:dyDescent="0.2">
      <c r="B132" s="1">
        <v>22221</v>
      </c>
      <c r="C132">
        <v>1960</v>
      </c>
      <c r="D132">
        <v>11</v>
      </c>
      <c r="E132">
        <v>0</v>
      </c>
      <c r="F132" s="42">
        <v>2.87</v>
      </c>
    </row>
    <row r="133" spans="2:6" x14ac:dyDescent="0.2">
      <c r="B133" s="1">
        <v>22251</v>
      </c>
      <c r="C133">
        <v>1960</v>
      </c>
      <c r="D133">
        <v>12</v>
      </c>
      <c r="E133">
        <v>0</v>
      </c>
      <c r="F133" s="42">
        <v>2.87</v>
      </c>
    </row>
    <row r="134" spans="2:6" x14ac:dyDescent="0.2">
      <c r="B134" s="1">
        <v>22282</v>
      </c>
      <c r="C134">
        <v>1961</v>
      </c>
      <c r="D134">
        <v>1</v>
      </c>
      <c r="E134">
        <v>0</v>
      </c>
      <c r="F134" s="42">
        <v>2.87</v>
      </c>
    </row>
    <row r="135" spans="2:6" x14ac:dyDescent="0.2">
      <c r="B135" s="1">
        <v>22313</v>
      </c>
      <c r="C135">
        <v>1961</v>
      </c>
      <c r="D135">
        <v>2</v>
      </c>
      <c r="E135">
        <v>0</v>
      </c>
      <c r="F135" s="42">
        <v>2.87</v>
      </c>
    </row>
    <row r="136" spans="2:6" x14ac:dyDescent="0.2">
      <c r="B136" s="1">
        <v>22341</v>
      </c>
      <c r="C136">
        <v>1961</v>
      </c>
      <c r="D136">
        <v>3</v>
      </c>
      <c r="E136">
        <v>0</v>
      </c>
      <c r="F136" s="42">
        <v>2.87</v>
      </c>
    </row>
    <row r="137" spans="2:6" x14ac:dyDescent="0.2">
      <c r="B137" s="1">
        <v>22372</v>
      </c>
      <c r="C137">
        <v>1961</v>
      </c>
      <c r="D137">
        <v>4</v>
      </c>
      <c r="E137">
        <v>0</v>
      </c>
      <c r="F137" s="42">
        <v>2.87</v>
      </c>
    </row>
    <row r="138" spans="2:6" x14ac:dyDescent="0.2">
      <c r="B138" s="1">
        <v>22402</v>
      </c>
      <c r="C138">
        <v>1961</v>
      </c>
      <c r="D138">
        <v>5</v>
      </c>
      <c r="E138">
        <v>0</v>
      </c>
      <c r="F138" s="42">
        <v>2.87</v>
      </c>
    </row>
    <row r="139" spans="2:6" x14ac:dyDescent="0.2">
      <c r="B139" s="1">
        <v>22433</v>
      </c>
      <c r="C139">
        <v>1961</v>
      </c>
      <c r="D139">
        <v>6</v>
      </c>
      <c r="E139">
        <v>0</v>
      </c>
      <c r="F139" s="42">
        <v>2.87</v>
      </c>
    </row>
    <row r="140" spans="2:6" x14ac:dyDescent="0.2">
      <c r="B140" s="1">
        <v>22463</v>
      </c>
      <c r="C140">
        <v>1961</v>
      </c>
      <c r="D140">
        <v>7</v>
      </c>
      <c r="E140">
        <v>0</v>
      </c>
      <c r="F140" s="42">
        <v>2.87</v>
      </c>
    </row>
    <row r="141" spans="2:6" x14ac:dyDescent="0.2">
      <c r="B141" s="1">
        <v>22494</v>
      </c>
      <c r="C141">
        <v>1961</v>
      </c>
      <c r="D141">
        <v>8</v>
      </c>
      <c r="E141">
        <v>0</v>
      </c>
      <c r="F141" s="42">
        <v>2.87</v>
      </c>
    </row>
    <row r="142" spans="2:6" x14ac:dyDescent="0.2">
      <c r="B142" s="1">
        <v>22525</v>
      </c>
      <c r="C142">
        <v>1961</v>
      </c>
      <c r="D142">
        <v>9</v>
      </c>
      <c r="E142">
        <v>0</v>
      </c>
      <c r="F142" s="42">
        <v>2.87</v>
      </c>
    </row>
    <row r="143" spans="2:6" x14ac:dyDescent="0.2">
      <c r="B143" s="1">
        <v>22555</v>
      </c>
      <c r="C143">
        <v>1961</v>
      </c>
      <c r="D143">
        <v>10</v>
      </c>
      <c r="E143">
        <v>0</v>
      </c>
      <c r="F143" s="42">
        <v>2.87</v>
      </c>
    </row>
    <row r="144" spans="2:6" x14ac:dyDescent="0.2">
      <c r="B144" s="1">
        <v>22586</v>
      </c>
      <c r="C144">
        <v>1961</v>
      </c>
      <c r="D144">
        <v>11</v>
      </c>
      <c r="E144">
        <v>0</v>
      </c>
      <c r="F144" s="42">
        <v>2.87</v>
      </c>
    </row>
    <row r="145" spans="2:6" x14ac:dyDescent="0.2">
      <c r="B145" s="1">
        <v>22616</v>
      </c>
      <c r="C145">
        <v>1961</v>
      </c>
      <c r="D145">
        <v>12</v>
      </c>
      <c r="E145">
        <v>0</v>
      </c>
      <c r="F145" s="42">
        <v>2.87</v>
      </c>
    </row>
    <row r="146" spans="2:6" x14ac:dyDescent="0.2">
      <c r="B146" s="1">
        <v>22647</v>
      </c>
      <c r="C146">
        <v>1962</v>
      </c>
      <c r="D146">
        <v>1</v>
      </c>
      <c r="E146">
        <v>0</v>
      </c>
      <c r="F146" s="42">
        <v>2.87</v>
      </c>
    </row>
    <row r="147" spans="2:6" x14ac:dyDescent="0.2">
      <c r="B147" s="1">
        <v>22678</v>
      </c>
      <c r="C147">
        <v>1962</v>
      </c>
      <c r="D147">
        <v>2</v>
      </c>
      <c r="E147">
        <v>0</v>
      </c>
      <c r="F147" s="42">
        <v>2.87</v>
      </c>
    </row>
    <row r="148" spans="2:6" x14ac:dyDescent="0.2">
      <c r="B148" s="1">
        <v>22706</v>
      </c>
      <c r="C148">
        <v>1962</v>
      </c>
      <c r="D148">
        <v>3</v>
      </c>
      <c r="E148">
        <v>0</v>
      </c>
      <c r="F148" s="42">
        <v>2.87</v>
      </c>
    </row>
    <row r="149" spans="2:6" x14ac:dyDescent="0.2">
      <c r="B149" s="1">
        <v>22737</v>
      </c>
      <c r="C149">
        <v>1962</v>
      </c>
      <c r="D149">
        <v>4</v>
      </c>
      <c r="E149">
        <v>0</v>
      </c>
      <c r="F149" s="42">
        <v>2.87</v>
      </c>
    </row>
    <row r="150" spans="2:6" x14ac:dyDescent="0.2">
      <c r="B150" s="1">
        <v>22767</v>
      </c>
      <c r="C150">
        <v>1962</v>
      </c>
      <c r="D150">
        <v>5</v>
      </c>
      <c r="E150">
        <v>0</v>
      </c>
      <c r="F150" s="42">
        <v>2.4</v>
      </c>
    </row>
    <row r="151" spans="2:6" x14ac:dyDescent="0.2">
      <c r="B151" s="1">
        <v>22798</v>
      </c>
      <c r="C151">
        <v>1962</v>
      </c>
      <c r="D151">
        <v>6</v>
      </c>
      <c r="E151">
        <v>0</v>
      </c>
      <c r="F151" s="42">
        <v>2.2999999999999998</v>
      </c>
    </row>
    <row r="152" spans="2:6" x14ac:dyDescent="0.2">
      <c r="B152" s="1">
        <v>22828</v>
      </c>
      <c r="C152">
        <v>1962</v>
      </c>
      <c r="D152">
        <v>7</v>
      </c>
      <c r="E152">
        <v>0</v>
      </c>
      <c r="F152" s="42">
        <v>2.2999999999999998</v>
      </c>
    </row>
    <row r="153" spans="2:6" x14ac:dyDescent="0.2">
      <c r="B153" s="1">
        <v>22859</v>
      </c>
      <c r="C153">
        <v>1962</v>
      </c>
      <c r="D153">
        <v>8</v>
      </c>
      <c r="E153">
        <v>0</v>
      </c>
      <c r="F153" s="42">
        <v>2.2999999999999998</v>
      </c>
    </row>
    <row r="154" spans="2:6" x14ac:dyDescent="0.2">
      <c r="B154" s="1">
        <v>22890</v>
      </c>
      <c r="C154">
        <v>1962</v>
      </c>
      <c r="D154">
        <v>9</v>
      </c>
      <c r="E154">
        <v>0</v>
      </c>
      <c r="F154" s="42">
        <v>2.2999999999999998</v>
      </c>
    </row>
    <row r="155" spans="2:6" x14ac:dyDescent="0.2">
      <c r="B155" s="1">
        <v>22920</v>
      </c>
      <c r="C155">
        <v>1962</v>
      </c>
      <c r="D155">
        <v>10</v>
      </c>
      <c r="E155">
        <v>0</v>
      </c>
      <c r="F155" s="42">
        <v>2.2999999999999998</v>
      </c>
    </row>
    <row r="156" spans="2:6" x14ac:dyDescent="0.2">
      <c r="B156" s="1">
        <v>22951</v>
      </c>
      <c r="C156">
        <v>1962</v>
      </c>
      <c r="D156">
        <v>11</v>
      </c>
      <c r="E156">
        <v>0</v>
      </c>
      <c r="F156" s="42">
        <v>2.2999999999999998</v>
      </c>
    </row>
    <row r="157" spans="2:6" x14ac:dyDescent="0.2">
      <c r="B157" s="1">
        <v>22981</v>
      </c>
      <c r="C157">
        <v>1962</v>
      </c>
      <c r="D157">
        <v>12</v>
      </c>
      <c r="E157">
        <v>0</v>
      </c>
      <c r="F157" s="42">
        <v>2.2999999999999998</v>
      </c>
    </row>
    <row r="158" spans="2:6" x14ac:dyDescent="0.2">
      <c r="B158" s="1">
        <v>23012</v>
      </c>
      <c r="C158">
        <v>1963</v>
      </c>
      <c r="D158">
        <v>1</v>
      </c>
      <c r="E158">
        <v>0</v>
      </c>
      <c r="F158" s="42">
        <v>2.2999999999999998</v>
      </c>
    </row>
    <row r="159" spans="2:6" x14ac:dyDescent="0.2">
      <c r="B159" s="1">
        <v>23043</v>
      </c>
      <c r="C159">
        <v>1963</v>
      </c>
      <c r="D159">
        <v>2</v>
      </c>
      <c r="E159">
        <v>0</v>
      </c>
      <c r="F159" s="42">
        <v>2.2999999999999998</v>
      </c>
    </row>
    <row r="160" spans="2:6" x14ac:dyDescent="0.2">
      <c r="B160" s="1">
        <v>23071</v>
      </c>
      <c r="C160">
        <v>1963</v>
      </c>
      <c r="D160">
        <v>3</v>
      </c>
      <c r="E160">
        <v>0</v>
      </c>
      <c r="F160" s="42">
        <v>2.2999999999999998</v>
      </c>
    </row>
    <row r="161" spans="2:6" x14ac:dyDescent="0.2">
      <c r="B161" s="1">
        <v>23102</v>
      </c>
      <c r="C161">
        <v>1963</v>
      </c>
      <c r="D161">
        <v>4</v>
      </c>
      <c r="E161">
        <v>0</v>
      </c>
      <c r="F161" s="42">
        <v>2.2999999999999998</v>
      </c>
    </row>
    <row r="162" spans="2:6" x14ac:dyDescent="0.2">
      <c r="B162" s="1">
        <v>23132</v>
      </c>
      <c r="C162">
        <v>1963</v>
      </c>
      <c r="D162">
        <v>5</v>
      </c>
      <c r="E162">
        <v>0</v>
      </c>
      <c r="F162" s="42">
        <v>2.2999999999999998</v>
      </c>
    </row>
    <row r="163" spans="2:6" x14ac:dyDescent="0.2">
      <c r="B163" s="1">
        <v>23163</v>
      </c>
      <c r="C163">
        <v>1963</v>
      </c>
      <c r="D163">
        <v>6</v>
      </c>
      <c r="E163">
        <v>0</v>
      </c>
      <c r="F163" s="42">
        <v>2.2999999999999998</v>
      </c>
    </row>
    <row r="164" spans="2:6" x14ac:dyDescent="0.2">
      <c r="B164" s="1">
        <v>23193</v>
      </c>
      <c r="C164">
        <v>1963</v>
      </c>
      <c r="D164">
        <v>7</v>
      </c>
      <c r="E164">
        <v>0</v>
      </c>
      <c r="F164" s="42">
        <v>2.2999999999999998</v>
      </c>
    </row>
    <row r="165" spans="2:6" x14ac:dyDescent="0.2">
      <c r="B165" s="1">
        <v>23224</v>
      </c>
      <c r="C165">
        <v>1963</v>
      </c>
      <c r="D165">
        <v>8</v>
      </c>
      <c r="E165">
        <v>0</v>
      </c>
      <c r="F165" s="42">
        <v>2.2999999999999998</v>
      </c>
    </row>
    <row r="166" spans="2:6" x14ac:dyDescent="0.2">
      <c r="B166" s="1">
        <v>23255</v>
      </c>
      <c r="C166">
        <v>1963</v>
      </c>
      <c r="D166">
        <v>9</v>
      </c>
      <c r="E166">
        <v>0</v>
      </c>
      <c r="F166" s="42">
        <v>2.2999999999999998</v>
      </c>
    </row>
    <row r="167" spans="2:6" x14ac:dyDescent="0.2">
      <c r="B167" s="1">
        <v>23285</v>
      </c>
      <c r="C167">
        <v>1963</v>
      </c>
      <c r="D167">
        <v>10</v>
      </c>
      <c r="E167">
        <v>0</v>
      </c>
      <c r="F167" s="42">
        <v>2.2999999999999998</v>
      </c>
    </row>
    <row r="168" spans="2:6" x14ac:dyDescent="0.2">
      <c r="B168" s="1">
        <v>23316</v>
      </c>
      <c r="C168">
        <v>1963</v>
      </c>
      <c r="D168">
        <v>11</v>
      </c>
      <c r="E168">
        <v>0</v>
      </c>
      <c r="F168" s="42">
        <v>2.2999999999999998</v>
      </c>
    </row>
    <row r="169" spans="2:6" x14ac:dyDescent="0.2">
      <c r="B169" s="1">
        <v>23346</v>
      </c>
      <c r="C169">
        <v>1963</v>
      </c>
      <c r="D169">
        <v>12</v>
      </c>
      <c r="E169">
        <v>0</v>
      </c>
      <c r="F169" s="42">
        <v>2.2999999999999998</v>
      </c>
    </row>
    <row r="170" spans="2:6" x14ac:dyDescent="0.2">
      <c r="B170" s="1">
        <v>23377</v>
      </c>
      <c r="C170">
        <v>1964</v>
      </c>
      <c r="D170">
        <v>1</v>
      </c>
      <c r="E170">
        <v>0</v>
      </c>
      <c r="F170" s="42">
        <v>2.2999999999999998</v>
      </c>
    </row>
    <row r="171" spans="2:6" x14ac:dyDescent="0.2">
      <c r="B171" s="1">
        <v>23408</v>
      </c>
      <c r="C171">
        <v>1964</v>
      </c>
      <c r="D171">
        <v>2</v>
      </c>
      <c r="E171">
        <v>0</v>
      </c>
      <c r="F171" s="42">
        <v>2.2999999999999998</v>
      </c>
    </row>
    <row r="172" spans="2:6" x14ac:dyDescent="0.2">
      <c r="B172" s="1">
        <v>23437</v>
      </c>
      <c r="C172">
        <v>1964</v>
      </c>
      <c r="D172">
        <v>3</v>
      </c>
      <c r="E172">
        <v>0</v>
      </c>
      <c r="F172" s="42">
        <v>2.2999999999999998</v>
      </c>
    </row>
    <row r="173" spans="2:6" x14ac:dyDescent="0.2">
      <c r="B173" s="1">
        <v>23468</v>
      </c>
      <c r="C173">
        <v>1964</v>
      </c>
      <c r="D173">
        <v>4</v>
      </c>
      <c r="E173">
        <v>0</v>
      </c>
      <c r="F173" s="42">
        <v>2.2999999999999998</v>
      </c>
    </row>
    <row r="174" spans="2:6" x14ac:dyDescent="0.2">
      <c r="B174" s="1">
        <v>23498</v>
      </c>
      <c r="C174">
        <v>1964</v>
      </c>
      <c r="D174">
        <v>5</v>
      </c>
      <c r="E174">
        <v>0</v>
      </c>
      <c r="F174" s="42">
        <v>2.2999999999999998</v>
      </c>
    </row>
    <row r="175" spans="2:6" x14ac:dyDescent="0.2">
      <c r="B175" s="1">
        <v>23529</v>
      </c>
      <c r="C175">
        <v>1964</v>
      </c>
      <c r="D175">
        <v>6</v>
      </c>
      <c r="E175">
        <v>0</v>
      </c>
      <c r="F175" s="42">
        <v>2.2999999999999998</v>
      </c>
    </row>
    <row r="176" spans="2:6" x14ac:dyDescent="0.2">
      <c r="B176" s="1">
        <v>23559</v>
      </c>
      <c r="C176">
        <v>1964</v>
      </c>
      <c r="D176">
        <v>7</v>
      </c>
      <c r="E176">
        <v>0</v>
      </c>
      <c r="F176" s="42">
        <v>2.2999999999999998</v>
      </c>
    </row>
    <row r="177" spans="2:6" x14ac:dyDescent="0.2">
      <c r="B177" s="1">
        <v>23590</v>
      </c>
      <c r="C177">
        <v>1964</v>
      </c>
      <c r="D177">
        <v>8</v>
      </c>
      <c r="E177">
        <v>0</v>
      </c>
      <c r="F177" s="42">
        <v>2.2999999999999998</v>
      </c>
    </row>
    <row r="178" spans="2:6" x14ac:dyDescent="0.2">
      <c r="B178" s="1">
        <v>23621</v>
      </c>
      <c r="C178">
        <v>1964</v>
      </c>
      <c r="D178">
        <v>9</v>
      </c>
      <c r="E178">
        <v>0</v>
      </c>
      <c r="F178" s="42">
        <v>2.2999999999999998</v>
      </c>
    </row>
    <row r="179" spans="2:6" x14ac:dyDescent="0.2">
      <c r="B179" s="1">
        <v>23651</v>
      </c>
      <c r="C179">
        <v>1964</v>
      </c>
      <c r="D179">
        <v>10</v>
      </c>
      <c r="E179">
        <v>0</v>
      </c>
      <c r="F179" s="42">
        <v>2.2999999999999998</v>
      </c>
    </row>
    <row r="180" spans="2:6" x14ac:dyDescent="0.2">
      <c r="B180" s="1">
        <v>23682</v>
      </c>
      <c r="C180">
        <v>1964</v>
      </c>
      <c r="D180">
        <v>11</v>
      </c>
      <c r="E180">
        <v>0</v>
      </c>
      <c r="F180" s="42">
        <v>2.2999999999999998</v>
      </c>
    </row>
    <row r="181" spans="2:6" x14ac:dyDescent="0.2">
      <c r="B181" s="1">
        <v>23712</v>
      </c>
      <c r="C181">
        <v>1964</v>
      </c>
      <c r="D181">
        <v>12</v>
      </c>
      <c r="E181">
        <v>0</v>
      </c>
      <c r="F181" s="42">
        <v>2.2999999999999998</v>
      </c>
    </row>
    <row r="182" spans="2:6" x14ac:dyDescent="0.2">
      <c r="B182" s="1">
        <v>23743</v>
      </c>
      <c r="C182">
        <v>1965</v>
      </c>
      <c r="D182">
        <v>1</v>
      </c>
      <c r="E182">
        <v>0</v>
      </c>
      <c r="F182" s="42">
        <v>2.2999999999999998</v>
      </c>
    </row>
    <row r="183" spans="2:6" x14ac:dyDescent="0.2">
      <c r="B183" s="1">
        <v>23774</v>
      </c>
      <c r="C183">
        <v>1965</v>
      </c>
      <c r="D183">
        <v>2</v>
      </c>
      <c r="E183">
        <v>0</v>
      </c>
      <c r="F183" s="42">
        <v>2.2999999999999998</v>
      </c>
    </row>
    <row r="184" spans="2:6" x14ac:dyDescent="0.2">
      <c r="B184" s="1">
        <v>23802</v>
      </c>
      <c r="C184">
        <v>1965</v>
      </c>
      <c r="D184">
        <v>3</v>
      </c>
      <c r="E184">
        <v>0</v>
      </c>
      <c r="F184" s="42">
        <v>2.2999999999999998</v>
      </c>
    </row>
    <row r="185" spans="2:6" x14ac:dyDescent="0.2">
      <c r="B185" s="1">
        <v>23833</v>
      </c>
      <c r="C185">
        <v>1965</v>
      </c>
      <c r="D185">
        <v>4</v>
      </c>
      <c r="E185">
        <v>0</v>
      </c>
      <c r="F185" s="42">
        <v>2.2999999999999998</v>
      </c>
    </row>
    <row r="186" spans="2:6" x14ac:dyDescent="0.2">
      <c r="B186" s="1">
        <v>23863</v>
      </c>
      <c r="C186">
        <v>1965</v>
      </c>
      <c r="D186">
        <v>5</v>
      </c>
      <c r="E186">
        <v>0</v>
      </c>
      <c r="F186" s="42">
        <v>2.2999999999999998</v>
      </c>
    </row>
    <row r="187" spans="2:6" x14ac:dyDescent="0.2">
      <c r="B187" s="1">
        <v>23894</v>
      </c>
      <c r="C187">
        <v>1965</v>
      </c>
      <c r="D187">
        <v>6</v>
      </c>
      <c r="E187">
        <v>0</v>
      </c>
      <c r="F187" s="42">
        <v>2.2999999999999998</v>
      </c>
    </row>
    <row r="188" spans="2:6" x14ac:dyDescent="0.2">
      <c r="B188" s="1">
        <v>23924</v>
      </c>
      <c r="C188">
        <v>1965</v>
      </c>
      <c r="D188">
        <v>7</v>
      </c>
      <c r="E188">
        <v>0</v>
      </c>
      <c r="F188" s="42">
        <v>2.2999999999999998</v>
      </c>
    </row>
    <row r="189" spans="2:6" x14ac:dyDescent="0.2">
      <c r="B189" s="1">
        <v>23955</v>
      </c>
      <c r="C189">
        <v>1965</v>
      </c>
      <c r="D189">
        <v>8</v>
      </c>
      <c r="E189">
        <v>0</v>
      </c>
      <c r="F189" s="42">
        <v>2.2999999999999998</v>
      </c>
    </row>
    <row r="190" spans="2:6" x14ac:dyDescent="0.2">
      <c r="B190" s="1">
        <v>23986</v>
      </c>
      <c r="C190">
        <v>1965</v>
      </c>
      <c r="D190">
        <v>9</v>
      </c>
      <c r="E190">
        <v>0</v>
      </c>
      <c r="F190" s="42">
        <v>2.2999999999999998</v>
      </c>
    </row>
    <row r="191" spans="2:6" x14ac:dyDescent="0.2">
      <c r="B191" s="1">
        <v>24016</v>
      </c>
      <c r="C191">
        <v>1965</v>
      </c>
      <c r="D191">
        <v>10</v>
      </c>
      <c r="E191">
        <v>0</v>
      </c>
      <c r="F191" s="42">
        <v>2.2999999999999998</v>
      </c>
    </row>
    <row r="192" spans="2:6" x14ac:dyDescent="0.2">
      <c r="B192" s="1">
        <v>24047</v>
      </c>
      <c r="C192">
        <v>1965</v>
      </c>
      <c r="D192">
        <v>11</v>
      </c>
      <c r="E192">
        <v>0</v>
      </c>
      <c r="F192" s="42">
        <v>2.2999999999999998</v>
      </c>
    </row>
    <row r="193" spans="2:6" x14ac:dyDescent="0.2">
      <c r="B193" s="1">
        <v>24077</v>
      </c>
      <c r="C193">
        <v>1965</v>
      </c>
      <c r="D193">
        <v>12</v>
      </c>
      <c r="E193">
        <v>0</v>
      </c>
      <c r="F193" s="42">
        <v>2.2999999999999998</v>
      </c>
    </row>
    <row r="194" spans="2:6" x14ac:dyDescent="0.2">
      <c r="B194" s="1">
        <v>24108</v>
      </c>
      <c r="C194">
        <v>1966</v>
      </c>
      <c r="D194">
        <v>1</v>
      </c>
      <c r="E194">
        <v>0</v>
      </c>
      <c r="F194" s="42">
        <v>2.2999999999999998</v>
      </c>
    </row>
    <row r="195" spans="2:6" x14ac:dyDescent="0.2">
      <c r="B195" s="1">
        <v>24139</v>
      </c>
      <c r="C195">
        <v>1966</v>
      </c>
      <c r="D195">
        <v>2</v>
      </c>
      <c r="E195">
        <v>0</v>
      </c>
      <c r="F195" s="42">
        <v>2.2999999999999998</v>
      </c>
    </row>
    <row r="196" spans="2:6" x14ac:dyDescent="0.2">
      <c r="B196" s="1">
        <v>24167</v>
      </c>
      <c r="C196">
        <v>1966</v>
      </c>
      <c r="D196">
        <v>3</v>
      </c>
      <c r="E196">
        <v>0</v>
      </c>
      <c r="F196" s="42">
        <v>2.2999999999999998</v>
      </c>
    </row>
    <row r="197" spans="2:6" x14ac:dyDescent="0.2">
      <c r="B197" s="1">
        <v>24198</v>
      </c>
      <c r="C197">
        <v>1966</v>
      </c>
      <c r="D197">
        <v>4</v>
      </c>
      <c r="E197">
        <v>0</v>
      </c>
      <c r="F197" s="42">
        <v>2.2999999999999998</v>
      </c>
    </row>
    <row r="198" spans="2:6" x14ac:dyDescent="0.2">
      <c r="B198" s="1">
        <v>24228</v>
      </c>
      <c r="C198">
        <v>1966</v>
      </c>
      <c r="D198">
        <v>5</v>
      </c>
      <c r="E198">
        <v>0</v>
      </c>
      <c r="F198" s="42">
        <v>2.2999999999999998</v>
      </c>
    </row>
    <row r="199" spans="2:6" x14ac:dyDescent="0.2">
      <c r="B199" s="1">
        <v>24259</v>
      </c>
      <c r="C199">
        <v>1966</v>
      </c>
      <c r="D199">
        <v>6</v>
      </c>
      <c r="E199">
        <v>0</v>
      </c>
      <c r="F199" s="42">
        <v>2.2999999999999998</v>
      </c>
    </row>
    <row r="200" spans="2:6" x14ac:dyDescent="0.2">
      <c r="B200" s="1">
        <v>24289</v>
      </c>
      <c r="C200">
        <v>1966</v>
      </c>
      <c r="D200">
        <v>7</v>
      </c>
      <c r="E200">
        <v>0</v>
      </c>
      <c r="F200" s="42">
        <v>2.2999999999999998</v>
      </c>
    </row>
    <row r="201" spans="2:6" x14ac:dyDescent="0.2">
      <c r="B201" s="1">
        <v>24320</v>
      </c>
      <c r="C201">
        <v>1966</v>
      </c>
      <c r="D201">
        <v>8</v>
      </c>
      <c r="E201">
        <v>0</v>
      </c>
      <c r="F201" s="42">
        <v>2.2999999999999998</v>
      </c>
    </row>
    <row r="202" spans="2:6" x14ac:dyDescent="0.2">
      <c r="B202" s="1">
        <v>24351</v>
      </c>
      <c r="C202">
        <v>1966</v>
      </c>
      <c r="D202">
        <v>9</v>
      </c>
      <c r="E202">
        <v>0</v>
      </c>
      <c r="F202" s="42">
        <v>2.2999999999999998</v>
      </c>
    </row>
    <row r="203" spans="2:6" x14ac:dyDescent="0.2">
      <c r="B203" s="1">
        <v>24381</v>
      </c>
      <c r="C203">
        <v>1966</v>
      </c>
      <c r="D203">
        <v>10</v>
      </c>
      <c r="E203">
        <v>0</v>
      </c>
      <c r="F203" s="42">
        <v>2.2999999999999998</v>
      </c>
    </row>
    <row r="204" spans="2:6" x14ac:dyDescent="0.2">
      <c r="B204" s="1">
        <v>24412</v>
      </c>
      <c r="C204">
        <v>1966</v>
      </c>
      <c r="D204">
        <v>11</v>
      </c>
      <c r="E204">
        <v>0</v>
      </c>
      <c r="F204" s="42">
        <v>2.2999999999999998</v>
      </c>
    </row>
    <row r="205" spans="2:6" x14ac:dyDescent="0.2">
      <c r="B205" s="1">
        <v>24442</v>
      </c>
      <c r="C205">
        <v>1966</v>
      </c>
      <c r="D205">
        <v>12</v>
      </c>
      <c r="E205">
        <v>0</v>
      </c>
      <c r="F205" s="42">
        <v>2.2999999999999998</v>
      </c>
    </row>
    <row r="206" spans="2:6" x14ac:dyDescent="0.2">
      <c r="B206" s="1">
        <v>24473</v>
      </c>
      <c r="C206">
        <v>1967</v>
      </c>
      <c r="D206">
        <v>1</v>
      </c>
      <c r="E206">
        <v>0</v>
      </c>
      <c r="F206" s="42">
        <v>2.2999999999999998</v>
      </c>
    </row>
    <row r="207" spans="2:6" x14ac:dyDescent="0.2">
      <c r="B207" s="1">
        <v>24504</v>
      </c>
      <c r="C207">
        <v>1967</v>
      </c>
      <c r="D207">
        <v>2</v>
      </c>
      <c r="E207">
        <v>0</v>
      </c>
      <c r="F207" s="42">
        <v>2.2999999999999998</v>
      </c>
    </row>
    <row r="208" spans="2:6" x14ac:dyDescent="0.2">
      <c r="B208" s="1">
        <v>24532</v>
      </c>
      <c r="C208">
        <v>1967</v>
      </c>
      <c r="D208">
        <v>3</v>
      </c>
      <c r="E208">
        <v>0</v>
      </c>
      <c r="F208" s="42">
        <v>2.2999999999999998</v>
      </c>
    </row>
    <row r="209" spans="2:6" x14ac:dyDescent="0.2">
      <c r="B209" s="1">
        <v>24563</v>
      </c>
      <c r="C209">
        <v>1967</v>
      </c>
      <c r="D209">
        <v>4</v>
      </c>
      <c r="E209">
        <v>0</v>
      </c>
      <c r="F209" s="42">
        <v>2.2999999999999998</v>
      </c>
    </row>
    <row r="210" spans="2:6" x14ac:dyDescent="0.2">
      <c r="B210" s="1">
        <v>24593</v>
      </c>
      <c r="C210">
        <v>1967</v>
      </c>
      <c r="D210">
        <v>5</v>
      </c>
      <c r="E210">
        <v>0</v>
      </c>
      <c r="F210" s="42">
        <v>2.2999999999999998</v>
      </c>
    </row>
    <row r="211" spans="2:6" x14ac:dyDescent="0.2">
      <c r="B211" s="1">
        <v>24624</v>
      </c>
      <c r="C211">
        <v>1967</v>
      </c>
      <c r="D211">
        <v>6</v>
      </c>
      <c r="E211">
        <v>0</v>
      </c>
      <c r="F211" s="42">
        <v>2.2999999999999998</v>
      </c>
    </row>
    <row r="212" spans="2:6" x14ac:dyDescent="0.2">
      <c r="B212" s="1">
        <v>24654</v>
      </c>
      <c r="C212">
        <v>1967</v>
      </c>
      <c r="D212">
        <v>7</v>
      </c>
      <c r="E212">
        <v>0</v>
      </c>
      <c r="F212" s="42">
        <v>2.2999999999999998</v>
      </c>
    </row>
    <row r="213" spans="2:6" x14ac:dyDescent="0.2">
      <c r="B213" s="1">
        <v>24685</v>
      </c>
      <c r="C213">
        <v>1967</v>
      </c>
      <c r="D213">
        <v>8</v>
      </c>
      <c r="E213">
        <v>0</v>
      </c>
      <c r="F213" s="42">
        <v>2.2999999999999998</v>
      </c>
    </row>
    <row r="214" spans="2:6" x14ac:dyDescent="0.2">
      <c r="B214" s="1">
        <v>24716</v>
      </c>
      <c r="C214">
        <v>1967</v>
      </c>
      <c r="D214">
        <v>9</v>
      </c>
      <c r="E214">
        <v>0</v>
      </c>
      <c r="F214" s="42">
        <v>2.2999999999999998</v>
      </c>
    </row>
    <row r="215" spans="2:6" x14ac:dyDescent="0.2">
      <c r="B215" s="1">
        <v>24746</v>
      </c>
      <c r="C215">
        <v>1967</v>
      </c>
      <c r="D215">
        <v>10</v>
      </c>
      <c r="E215">
        <v>0</v>
      </c>
      <c r="F215" s="42">
        <v>2.2999999999999998</v>
      </c>
    </row>
    <row r="216" spans="2:6" x14ac:dyDescent="0.2">
      <c r="B216" s="1">
        <v>24777</v>
      </c>
      <c r="C216">
        <v>1967</v>
      </c>
      <c r="D216">
        <v>11</v>
      </c>
      <c r="E216">
        <v>0</v>
      </c>
      <c r="F216" s="42">
        <v>2.2999999999999998</v>
      </c>
    </row>
    <row r="217" spans="2:6" x14ac:dyDescent="0.2">
      <c r="B217" s="1">
        <v>24807</v>
      </c>
      <c r="C217">
        <v>1967</v>
      </c>
      <c r="D217">
        <v>12</v>
      </c>
      <c r="E217">
        <v>0</v>
      </c>
      <c r="F217" s="42">
        <v>2.2999999999999998</v>
      </c>
    </row>
    <row r="218" spans="2:6" x14ac:dyDescent="0.2">
      <c r="B218" s="1">
        <v>24838</v>
      </c>
      <c r="C218">
        <v>1968</v>
      </c>
      <c r="D218">
        <v>1</v>
      </c>
      <c r="E218">
        <v>0</v>
      </c>
      <c r="F218" s="42">
        <v>2.2999999999999998</v>
      </c>
    </row>
    <row r="219" spans="2:6" x14ac:dyDescent="0.2">
      <c r="B219" s="1">
        <v>24869</v>
      </c>
      <c r="C219">
        <v>1968</v>
      </c>
      <c r="D219">
        <v>2</v>
      </c>
      <c r="E219">
        <v>0</v>
      </c>
      <c r="F219" s="42">
        <v>2.2999999999999998</v>
      </c>
    </row>
    <row r="220" spans="2:6" x14ac:dyDescent="0.2">
      <c r="B220" s="1">
        <v>24898</v>
      </c>
      <c r="C220">
        <v>1968</v>
      </c>
      <c r="D220">
        <v>3</v>
      </c>
      <c r="E220">
        <v>0</v>
      </c>
      <c r="F220" s="42">
        <v>2.2999999999999998</v>
      </c>
    </row>
    <row r="221" spans="2:6" x14ac:dyDescent="0.2">
      <c r="B221" s="1">
        <v>24929</v>
      </c>
      <c r="C221">
        <v>1968</v>
      </c>
      <c r="D221">
        <v>4</v>
      </c>
      <c r="E221">
        <v>0</v>
      </c>
      <c r="F221" s="42">
        <v>2.2999999999999998</v>
      </c>
    </row>
    <row r="222" spans="2:6" x14ac:dyDescent="0.2">
      <c r="B222" s="1">
        <v>24959</v>
      </c>
      <c r="C222">
        <v>1968</v>
      </c>
      <c r="D222">
        <v>5</v>
      </c>
      <c r="E222">
        <v>0</v>
      </c>
      <c r="F222" s="42">
        <v>2.2999999999999998</v>
      </c>
    </row>
    <row r="223" spans="2:6" x14ac:dyDescent="0.2">
      <c r="B223" s="1">
        <v>24990</v>
      </c>
      <c r="C223">
        <v>1968</v>
      </c>
      <c r="D223">
        <v>6</v>
      </c>
      <c r="E223">
        <v>0</v>
      </c>
      <c r="F223" s="42">
        <v>2.2999999999999998</v>
      </c>
    </row>
    <row r="224" spans="2:6" x14ac:dyDescent="0.2">
      <c r="B224" s="1">
        <v>25020</v>
      </c>
      <c r="C224">
        <v>1968</v>
      </c>
      <c r="D224">
        <v>7</v>
      </c>
      <c r="E224">
        <v>0</v>
      </c>
      <c r="F224" s="42">
        <v>2.2999999999999998</v>
      </c>
    </row>
    <row r="225" spans="2:6" x14ac:dyDescent="0.2">
      <c r="B225" s="1">
        <v>25051</v>
      </c>
      <c r="C225">
        <v>1968</v>
      </c>
      <c r="D225">
        <v>8</v>
      </c>
      <c r="E225">
        <v>0</v>
      </c>
      <c r="F225" s="42">
        <v>2.2999999999999998</v>
      </c>
    </row>
    <row r="226" spans="2:6" x14ac:dyDescent="0.2">
      <c r="B226" s="1">
        <v>25082</v>
      </c>
      <c r="C226">
        <v>1968</v>
      </c>
      <c r="D226">
        <v>9</v>
      </c>
      <c r="E226">
        <v>0</v>
      </c>
      <c r="F226" s="42">
        <v>2.2999999999999998</v>
      </c>
    </row>
    <row r="227" spans="2:6" x14ac:dyDescent="0.2">
      <c r="B227" s="1">
        <v>25112</v>
      </c>
      <c r="C227">
        <v>1968</v>
      </c>
      <c r="D227">
        <v>10</v>
      </c>
      <c r="E227">
        <v>0</v>
      </c>
      <c r="F227" s="42">
        <v>2.2999999999999998</v>
      </c>
    </row>
    <row r="228" spans="2:6" x14ac:dyDescent="0.2">
      <c r="B228" s="1">
        <v>25143</v>
      </c>
      <c r="C228">
        <v>1968</v>
      </c>
      <c r="D228">
        <v>11</v>
      </c>
      <c r="E228">
        <v>0</v>
      </c>
      <c r="F228" s="42">
        <v>2.2999999999999998</v>
      </c>
    </row>
    <row r="229" spans="2:6" x14ac:dyDescent="0.2">
      <c r="B229" s="1">
        <v>25173</v>
      </c>
      <c r="C229">
        <v>1968</v>
      </c>
      <c r="D229">
        <v>12</v>
      </c>
      <c r="E229">
        <v>0</v>
      </c>
      <c r="F229" s="42">
        <v>2.2999999999999998</v>
      </c>
    </row>
    <row r="230" spans="2:6" x14ac:dyDescent="0.2">
      <c r="B230" s="1">
        <v>25204</v>
      </c>
      <c r="C230">
        <v>1969</v>
      </c>
      <c r="D230">
        <v>1</v>
      </c>
      <c r="E230">
        <v>0</v>
      </c>
      <c r="F230" s="42">
        <v>2.2999999999999998</v>
      </c>
    </row>
    <row r="231" spans="2:6" x14ac:dyDescent="0.2">
      <c r="B231" s="1">
        <v>25235</v>
      </c>
      <c r="C231">
        <v>1969</v>
      </c>
      <c r="D231">
        <v>2</v>
      </c>
      <c r="E231">
        <v>0</v>
      </c>
      <c r="F231" s="42">
        <v>2.2999999999999998</v>
      </c>
    </row>
    <row r="232" spans="2:6" x14ac:dyDescent="0.2">
      <c r="B232" s="1">
        <v>25263</v>
      </c>
      <c r="C232">
        <v>1969</v>
      </c>
      <c r="D232">
        <v>3</v>
      </c>
      <c r="E232">
        <v>0</v>
      </c>
      <c r="F232" s="42">
        <v>2.2999999999999998</v>
      </c>
    </row>
    <row r="233" spans="2:6" x14ac:dyDescent="0.2">
      <c r="B233" s="1">
        <v>25294</v>
      </c>
      <c r="C233">
        <v>1969</v>
      </c>
      <c r="D233">
        <v>4</v>
      </c>
      <c r="E233">
        <v>0</v>
      </c>
      <c r="F233" s="42">
        <v>2.2999999999999998</v>
      </c>
    </row>
    <row r="234" spans="2:6" x14ac:dyDescent="0.2">
      <c r="B234" s="1">
        <v>25324</v>
      </c>
      <c r="C234">
        <v>1969</v>
      </c>
      <c r="D234">
        <v>5</v>
      </c>
      <c r="E234">
        <v>0</v>
      </c>
      <c r="F234" s="42">
        <v>2.2999999999999998</v>
      </c>
    </row>
    <row r="235" spans="2:6" x14ac:dyDescent="0.2">
      <c r="B235" s="1">
        <v>25355</v>
      </c>
      <c r="C235">
        <v>1969</v>
      </c>
      <c r="D235">
        <v>6</v>
      </c>
      <c r="E235">
        <v>0</v>
      </c>
      <c r="F235" s="42">
        <v>2.2999999999999998</v>
      </c>
    </row>
    <row r="236" spans="2:6" x14ac:dyDescent="0.2">
      <c r="B236" s="1">
        <v>25385</v>
      </c>
      <c r="C236">
        <v>1969</v>
      </c>
      <c r="D236">
        <v>7</v>
      </c>
      <c r="E236">
        <v>0</v>
      </c>
      <c r="F236" s="42">
        <v>2.2999999999999998</v>
      </c>
    </row>
    <row r="237" spans="2:6" x14ac:dyDescent="0.2">
      <c r="B237" s="1">
        <v>25416</v>
      </c>
      <c r="C237">
        <v>1969</v>
      </c>
      <c r="D237">
        <v>8</v>
      </c>
      <c r="E237">
        <v>0</v>
      </c>
      <c r="F237" s="42">
        <v>2.2999999999999998</v>
      </c>
    </row>
    <row r="238" spans="2:6" x14ac:dyDescent="0.2">
      <c r="B238" s="1">
        <v>25447</v>
      </c>
      <c r="C238">
        <v>1969</v>
      </c>
      <c r="D238">
        <v>9</v>
      </c>
      <c r="E238">
        <v>0</v>
      </c>
      <c r="F238" s="42">
        <v>2.2999999999999998</v>
      </c>
    </row>
    <row r="239" spans="2:6" x14ac:dyDescent="0.2">
      <c r="B239" s="1">
        <v>25477</v>
      </c>
      <c r="C239">
        <v>1969</v>
      </c>
      <c r="D239">
        <v>10</v>
      </c>
      <c r="E239">
        <v>0</v>
      </c>
      <c r="F239" s="42">
        <v>2.2999999999999998</v>
      </c>
    </row>
    <row r="240" spans="2:6" x14ac:dyDescent="0.2">
      <c r="B240" s="1">
        <v>25508</v>
      </c>
      <c r="C240">
        <v>1969</v>
      </c>
      <c r="D240">
        <v>11</v>
      </c>
      <c r="E240">
        <v>0</v>
      </c>
      <c r="F240" s="42">
        <v>2.2999999999999998</v>
      </c>
    </row>
    <row r="241" spans="2:6" x14ac:dyDescent="0.2">
      <c r="B241" s="1">
        <v>25538</v>
      </c>
      <c r="C241">
        <v>1969</v>
      </c>
      <c r="D241">
        <v>12</v>
      </c>
      <c r="E241">
        <v>0</v>
      </c>
      <c r="F241" s="42">
        <v>2.2999999999999998</v>
      </c>
    </row>
    <row r="242" spans="2:6" x14ac:dyDescent="0.2">
      <c r="B242" s="1">
        <v>25569</v>
      </c>
      <c r="C242">
        <v>1970</v>
      </c>
      <c r="D242">
        <v>1</v>
      </c>
      <c r="E242">
        <v>0</v>
      </c>
      <c r="F242" s="42">
        <v>2.2999999999999998</v>
      </c>
    </row>
    <row r="243" spans="2:6" x14ac:dyDescent="0.2">
      <c r="B243" s="1">
        <v>25600</v>
      </c>
      <c r="C243">
        <v>1970</v>
      </c>
      <c r="D243">
        <v>2</v>
      </c>
      <c r="E243">
        <v>0</v>
      </c>
      <c r="F243" s="42">
        <v>2.2999999999999998</v>
      </c>
    </row>
    <row r="244" spans="2:6" x14ac:dyDescent="0.2">
      <c r="B244" s="1">
        <v>25628</v>
      </c>
      <c r="C244">
        <v>1970</v>
      </c>
      <c r="D244">
        <v>3</v>
      </c>
      <c r="E244">
        <v>0</v>
      </c>
      <c r="F244" s="42">
        <v>2.2999999999999998</v>
      </c>
    </row>
    <row r="245" spans="2:6" x14ac:dyDescent="0.2">
      <c r="B245" s="1">
        <v>25659</v>
      </c>
      <c r="C245">
        <v>1970</v>
      </c>
      <c r="D245">
        <v>4</v>
      </c>
      <c r="E245">
        <v>0</v>
      </c>
      <c r="F245" s="42">
        <v>2.2999999999999998</v>
      </c>
    </row>
    <row r="246" spans="2:6" x14ac:dyDescent="0.2">
      <c r="B246" s="1">
        <v>25689</v>
      </c>
      <c r="C246">
        <v>1970</v>
      </c>
      <c r="D246">
        <v>5</v>
      </c>
      <c r="E246">
        <v>0</v>
      </c>
      <c r="F246" s="42">
        <v>2.2999999999999998</v>
      </c>
    </row>
    <row r="247" spans="2:6" x14ac:dyDescent="0.2">
      <c r="B247" s="1">
        <v>25720</v>
      </c>
      <c r="C247">
        <v>1970</v>
      </c>
      <c r="D247">
        <v>6</v>
      </c>
      <c r="E247">
        <v>0</v>
      </c>
      <c r="F247" s="42">
        <v>2.2999999999999998</v>
      </c>
    </row>
    <row r="248" spans="2:6" x14ac:dyDescent="0.2">
      <c r="B248" s="1">
        <v>25750</v>
      </c>
      <c r="C248">
        <v>1970</v>
      </c>
      <c r="D248">
        <v>7</v>
      </c>
      <c r="E248">
        <v>0</v>
      </c>
      <c r="F248" s="42">
        <v>2.2999999999999998</v>
      </c>
    </row>
    <row r="249" spans="2:6" x14ac:dyDescent="0.2">
      <c r="B249" s="1">
        <v>25781</v>
      </c>
      <c r="C249">
        <v>1970</v>
      </c>
      <c r="D249">
        <v>8</v>
      </c>
      <c r="E249">
        <v>0</v>
      </c>
      <c r="F249" s="42">
        <v>2.2999999999999998</v>
      </c>
    </row>
    <row r="250" spans="2:6" x14ac:dyDescent="0.2">
      <c r="B250" s="1">
        <v>25812</v>
      </c>
      <c r="C250">
        <v>1970</v>
      </c>
      <c r="D250">
        <v>9</v>
      </c>
      <c r="E250">
        <v>0</v>
      </c>
      <c r="F250" s="42">
        <v>2.2999999999999998</v>
      </c>
    </row>
    <row r="251" spans="2:6" x14ac:dyDescent="0.2">
      <c r="B251" s="1">
        <v>25842</v>
      </c>
      <c r="C251">
        <v>1970</v>
      </c>
      <c r="D251">
        <v>10</v>
      </c>
      <c r="E251">
        <v>0</v>
      </c>
      <c r="F251" s="42">
        <v>2.2999999999999998</v>
      </c>
    </row>
    <row r="252" spans="2:6" x14ac:dyDescent="0.2">
      <c r="B252" s="1">
        <v>25873</v>
      </c>
      <c r="C252">
        <v>1970</v>
      </c>
      <c r="D252">
        <v>11</v>
      </c>
      <c r="E252">
        <v>0</v>
      </c>
      <c r="F252" s="42">
        <v>2.2999999999999998</v>
      </c>
    </row>
    <row r="253" spans="2:6" x14ac:dyDescent="0.2">
      <c r="B253" s="1">
        <v>25903</v>
      </c>
      <c r="C253">
        <v>1970</v>
      </c>
      <c r="D253">
        <v>12</v>
      </c>
      <c r="E253">
        <v>0</v>
      </c>
      <c r="F253" s="42">
        <v>2.2999999999999998</v>
      </c>
    </row>
    <row r="254" spans="2:6" x14ac:dyDescent="0.2">
      <c r="B254" s="1">
        <v>25934</v>
      </c>
      <c r="C254">
        <v>1971</v>
      </c>
      <c r="D254">
        <v>1</v>
      </c>
      <c r="E254">
        <v>0</v>
      </c>
      <c r="F254" s="42">
        <v>2.2999999999999998</v>
      </c>
    </row>
    <row r="255" spans="2:6" x14ac:dyDescent="0.2">
      <c r="B255" s="1">
        <v>25965</v>
      </c>
      <c r="C255">
        <v>1971</v>
      </c>
      <c r="D255">
        <v>2</v>
      </c>
      <c r="E255">
        <v>0</v>
      </c>
      <c r="F255" s="42">
        <v>2.2999999999999998</v>
      </c>
    </row>
    <row r="256" spans="2:6" x14ac:dyDescent="0.2">
      <c r="B256" s="1">
        <v>25993</v>
      </c>
      <c r="C256">
        <v>1971</v>
      </c>
      <c r="D256">
        <v>3</v>
      </c>
      <c r="E256">
        <v>0</v>
      </c>
      <c r="F256" s="42">
        <v>2.2999999999999998</v>
      </c>
    </row>
    <row r="257" spans="2:6" x14ac:dyDescent="0.2">
      <c r="B257" s="1">
        <v>26024</v>
      </c>
      <c r="C257">
        <v>1971</v>
      </c>
      <c r="D257">
        <v>4</v>
      </c>
      <c r="E257">
        <v>0</v>
      </c>
      <c r="F257" s="42">
        <v>2.2999999999999998</v>
      </c>
    </row>
    <row r="258" spans="2:6" x14ac:dyDescent="0.2">
      <c r="B258" s="1">
        <v>26054</v>
      </c>
      <c r="C258">
        <v>1971</v>
      </c>
      <c r="D258">
        <v>5</v>
      </c>
      <c r="E258">
        <v>0</v>
      </c>
      <c r="F258" s="42">
        <v>2.2999999999999998</v>
      </c>
    </row>
    <row r="259" spans="2:6" x14ac:dyDescent="0.2">
      <c r="B259" s="1">
        <v>26085</v>
      </c>
      <c r="C259">
        <v>1971</v>
      </c>
      <c r="D259">
        <v>6</v>
      </c>
      <c r="E259">
        <v>0</v>
      </c>
      <c r="F259" s="42">
        <v>2.2999999999999998</v>
      </c>
    </row>
    <row r="260" spans="2:6" x14ac:dyDescent="0.2">
      <c r="B260" s="1">
        <v>26115</v>
      </c>
      <c r="C260">
        <v>1971</v>
      </c>
      <c r="D260">
        <v>7</v>
      </c>
      <c r="E260">
        <v>0</v>
      </c>
      <c r="F260" s="42">
        <v>2.2999999999999998</v>
      </c>
    </row>
    <row r="261" spans="2:6" x14ac:dyDescent="0.2">
      <c r="B261" s="1">
        <v>26146</v>
      </c>
      <c r="C261">
        <v>1971</v>
      </c>
      <c r="D261">
        <v>8</v>
      </c>
      <c r="E261">
        <v>0</v>
      </c>
      <c r="F261" s="42">
        <v>2.2999999999999998</v>
      </c>
    </row>
    <row r="262" spans="2:6" x14ac:dyDescent="0.2">
      <c r="B262" s="1">
        <v>26177</v>
      </c>
      <c r="C262">
        <v>1971</v>
      </c>
      <c r="D262">
        <v>9</v>
      </c>
      <c r="E262">
        <v>0</v>
      </c>
      <c r="F262" s="42">
        <v>2.2999999999999998</v>
      </c>
    </row>
    <row r="263" spans="2:6" x14ac:dyDescent="0.2">
      <c r="B263" s="1">
        <v>26207</v>
      </c>
      <c r="C263">
        <v>1971</v>
      </c>
      <c r="D263">
        <v>10</v>
      </c>
      <c r="E263">
        <v>0</v>
      </c>
      <c r="F263" s="42">
        <v>2.2999999999999998</v>
      </c>
    </row>
    <row r="264" spans="2:6" x14ac:dyDescent="0.2">
      <c r="B264" s="1">
        <v>26238</v>
      </c>
      <c r="C264">
        <v>1971</v>
      </c>
      <c r="D264">
        <v>11</v>
      </c>
      <c r="E264">
        <v>0</v>
      </c>
      <c r="F264" s="42">
        <v>2.2999999999999998</v>
      </c>
    </row>
    <row r="265" spans="2:6" x14ac:dyDescent="0.2">
      <c r="B265" s="1">
        <v>26268</v>
      </c>
      <c r="C265">
        <v>1971</v>
      </c>
      <c r="D265">
        <v>12</v>
      </c>
      <c r="E265">
        <v>0</v>
      </c>
      <c r="F265" s="42">
        <v>2.2999999999999998</v>
      </c>
    </row>
    <row r="266" spans="2:6" x14ac:dyDescent="0.2">
      <c r="B266" s="1">
        <v>26299</v>
      </c>
      <c r="C266">
        <v>1972</v>
      </c>
      <c r="D266">
        <v>1</v>
      </c>
      <c r="E266">
        <v>0</v>
      </c>
      <c r="F266" s="42">
        <v>2.2999999999999998</v>
      </c>
    </row>
    <row r="267" spans="2:6" x14ac:dyDescent="0.2">
      <c r="B267" s="1">
        <v>26330</v>
      </c>
      <c r="C267">
        <v>1972</v>
      </c>
      <c r="D267">
        <v>2</v>
      </c>
      <c r="E267">
        <v>0</v>
      </c>
      <c r="F267" s="42">
        <v>2.2999999999999998</v>
      </c>
    </row>
    <row r="268" spans="2:6" x14ac:dyDescent="0.2">
      <c r="B268" s="1">
        <v>26359</v>
      </c>
      <c r="C268">
        <v>1972</v>
      </c>
      <c r="D268">
        <v>3</v>
      </c>
      <c r="E268">
        <v>0</v>
      </c>
      <c r="F268" s="42">
        <v>2.2999999999999998</v>
      </c>
    </row>
    <row r="269" spans="2:6" x14ac:dyDescent="0.2">
      <c r="B269" s="1">
        <v>26390</v>
      </c>
      <c r="C269">
        <v>1972</v>
      </c>
      <c r="D269">
        <v>4</v>
      </c>
      <c r="E269">
        <v>0</v>
      </c>
      <c r="F269" s="42">
        <v>2.2999999999999998</v>
      </c>
    </row>
    <row r="270" spans="2:6" x14ac:dyDescent="0.2">
      <c r="B270" s="1">
        <v>26420</v>
      </c>
      <c r="C270">
        <v>1972</v>
      </c>
      <c r="D270">
        <v>5</v>
      </c>
      <c r="E270">
        <v>0</v>
      </c>
      <c r="F270" s="42">
        <v>2.2999999999999998</v>
      </c>
    </row>
    <row r="271" spans="2:6" x14ac:dyDescent="0.2">
      <c r="B271" s="1">
        <v>26451</v>
      </c>
      <c r="C271">
        <v>1972</v>
      </c>
      <c r="D271">
        <v>6</v>
      </c>
      <c r="E271">
        <v>0</v>
      </c>
      <c r="F271" s="42">
        <v>2.2999999999999998</v>
      </c>
    </row>
    <row r="272" spans="2:6" x14ac:dyDescent="0.2">
      <c r="B272" s="1">
        <v>26481</v>
      </c>
      <c r="C272">
        <v>1972</v>
      </c>
      <c r="D272">
        <v>7</v>
      </c>
      <c r="E272">
        <v>0</v>
      </c>
      <c r="F272" s="42">
        <v>2.2999999999999998</v>
      </c>
    </row>
    <row r="273" spans="2:6" x14ac:dyDescent="0.2">
      <c r="B273" s="1">
        <v>26512</v>
      </c>
      <c r="C273">
        <v>1972</v>
      </c>
      <c r="D273">
        <v>8</v>
      </c>
      <c r="E273">
        <v>0</v>
      </c>
      <c r="F273" s="42">
        <v>2.2999999999999998</v>
      </c>
    </row>
    <row r="274" spans="2:6" x14ac:dyDescent="0.2">
      <c r="B274" s="1">
        <v>26543</v>
      </c>
      <c r="C274">
        <v>1972</v>
      </c>
      <c r="D274">
        <v>9</v>
      </c>
      <c r="E274">
        <v>0</v>
      </c>
      <c r="F274" s="42">
        <v>2.2999999999999998</v>
      </c>
    </row>
    <row r="275" spans="2:6" x14ac:dyDescent="0.2">
      <c r="B275" s="1">
        <v>26573</v>
      </c>
      <c r="C275">
        <v>1972</v>
      </c>
      <c r="D275">
        <v>10</v>
      </c>
      <c r="E275">
        <v>0</v>
      </c>
      <c r="F275" s="42">
        <v>2.2999999999999998</v>
      </c>
    </row>
    <row r="276" spans="2:6" x14ac:dyDescent="0.2">
      <c r="B276" s="1">
        <v>26604</v>
      </c>
      <c r="C276">
        <v>1972</v>
      </c>
      <c r="D276">
        <v>11</v>
      </c>
      <c r="E276">
        <v>0</v>
      </c>
      <c r="F276" s="42">
        <v>2.2999999999999998</v>
      </c>
    </row>
    <row r="277" spans="2:6" x14ac:dyDescent="0.2">
      <c r="B277" s="1">
        <v>26634</v>
      </c>
      <c r="C277">
        <v>1972</v>
      </c>
      <c r="D277">
        <v>12</v>
      </c>
      <c r="E277">
        <v>0</v>
      </c>
      <c r="F277" s="42">
        <v>2.2999999999999998</v>
      </c>
    </row>
    <row r="278" spans="2:6" x14ac:dyDescent="0.2">
      <c r="B278" s="1">
        <v>26665</v>
      </c>
      <c r="C278">
        <v>1973</v>
      </c>
      <c r="D278">
        <v>1</v>
      </c>
      <c r="E278">
        <v>0</v>
      </c>
      <c r="F278" s="42">
        <v>2.2999999999999998</v>
      </c>
    </row>
    <row r="279" spans="2:6" x14ac:dyDescent="0.2">
      <c r="B279" s="1">
        <v>26696</v>
      </c>
      <c r="C279">
        <v>1973</v>
      </c>
      <c r="D279">
        <v>2</v>
      </c>
      <c r="E279">
        <v>0</v>
      </c>
      <c r="F279" s="42">
        <v>2.34</v>
      </c>
    </row>
    <row r="280" spans="2:6" x14ac:dyDescent="0.2">
      <c r="B280" s="1">
        <v>26724</v>
      </c>
      <c r="C280">
        <v>1973</v>
      </c>
      <c r="D280">
        <v>3</v>
      </c>
      <c r="E280">
        <v>0</v>
      </c>
      <c r="F280" s="42">
        <v>2.56</v>
      </c>
    </row>
    <row r="281" spans="2:6" x14ac:dyDescent="0.2">
      <c r="B281" s="1">
        <v>26755</v>
      </c>
      <c r="C281">
        <v>1973</v>
      </c>
      <c r="D281">
        <v>4</v>
      </c>
      <c r="E281">
        <v>0</v>
      </c>
      <c r="F281" s="42">
        <v>2.56</v>
      </c>
    </row>
    <row r="282" spans="2:6" x14ac:dyDescent="0.2">
      <c r="B282" s="1">
        <v>26785</v>
      </c>
      <c r="C282">
        <v>1973</v>
      </c>
      <c r="D282">
        <v>5</v>
      </c>
      <c r="E282">
        <v>0</v>
      </c>
      <c r="F282" s="42">
        <v>2.56</v>
      </c>
    </row>
    <row r="283" spans="2:6" x14ac:dyDescent="0.2">
      <c r="B283" s="1">
        <v>26816</v>
      </c>
      <c r="C283">
        <v>1973</v>
      </c>
      <c r="D283">
        <v>6</v>
      </c>
      <c r="E283">
        <v>0</v>
      </c>
      <c r="F283" s="42">
        <v>2.56</v>
      </c>
    </row>
    <row r="284" spans="2:6" x14ac:dyDescent="0.2">
      <c r="B284" s="1">
        <v>26846</v>
      </c>
      <c r="C284">
        <v>1973</v>
      </c>
      <c r="D284">
        <v>7</v>
      </c>
      <c r="E284">
        <v>0</v>
      </c>
      <c r="F284" s="42">
        <v>2.56</v>
      </c>
    </row>
    <row r="285" spans="2:6" x14ac:dyDescent="0.2">
      <c r="B285" s="1">
        <v>26877</v>
      </c>
      <c r="C285">
        <v>1973</v>
      </c>
      <c r="D285">
        <v>8</v>
      </c>
      <c r="E285">
        <v>0</v>
      </c>
      <c r="F285" s="42">
        <v>2.56</v>
      </c>
    </row>
    <row r="286" spans="2:6" x14ac:dyDescent="0.2">
      <c r="B286" s="1">
        <v>26908</v>
      </c>
      <c r="C286">
        <v>1973</v>
      </c>
      <c r="D286">
        <v>9</v>
      </c>
      <c r="E286">
        <v>0</v>
      </c>
      <c r="F286" s="42">
        <v>2.56</v>
      </c>
    </row>
    <row r="287" spans="2:6" x14ac:dyDescent="0.2">
      <c r="B287" s="1">
        <v>26938</v>
      </c>
      <c r="C287">
        <v>1973</v>
      </c>
      <c r="D287">
        <v>10</v>
      </c>
      <c r="E287">
        <v>0</v>
      </c>
      <c r="F287" s="42">
        <v>2.56</v>
      </c>
    </row>
    <row r="288" spans="2:6" x14ac:dyDescent="0.2">
      <c r="B288" s="1">
        <v>26969</v>
      </c>
      <c r="C288">
        <v>1973</v>
      </c>
      <c r="D288">
        <v>11</v>
      </c>
      <c r="E288">
        <v>0</v>
      </c>
      <c r="F288" s="42">
        <v>2.56</v>
      </c>
    </row>
    <row r="289" spans="2:6" x14ac:dyDescent="0.2">
      <c r="B289" s="1">
        <v>26999</v>
      </c>
      <c r="C289">
        <v>1973</v>
      </c>
      <c r="D289">
        <v>12</v>
      </c>
      <c r="E289">
        <v>0</v>
      </c>
      <c r="F289" s="42">
        <v>2.56</v>
      </c>
    </row>
    <row r="290" spans="2:6" x14ac:dyDescent="0.2">
      <c r="B290" s="1">
        <v>27030</v>
      </c>
      <c r="C290">
        <v>1974</v>
      </c>
      <c r="D290">
        <v>1</v>
      </c>
      <c r="E290">
        <v>0</v>
      </c>
      <c r="F290" s="42">
        <v>2.56</v>
      </c>
    </row>
    <row r="291" spans="2:6" x14ac:dyDescent="0.2">
      <c r="B291" s="1">
        <v>27061</v>
      </c>
      <c r="C291">
        <v>1974</v>
      </c>
      <c r="D291">
        <v>2</v>
      </c>
      <c r="E291">
        <v>0</v>
      </c>
      <c r="F291" s="42">
        <v>2.56</v>
      </c>
    </row>
    <row r="292" spans="2:6" x14ac:dyDescent="0.2">
      <c r="B292" s="1">
        <v>27089</v>
      </c>
      <c r="C292">
        <v>1974</v>
      </c>
      <c r="D292">
        <v>3</v>
      </c>
      <c r="E292">
        <v>0</v>
      </c>
      <c r="F292" s="42">
        <v>2.56</v>
      </c>
    </row>
    <row r="293" spans="2:6" x14ac:dyDescent="0.2">
      <c r="B293" s="1">
        <v>27120</v>
      </c>
      <c r="C293">
        <v>1974</v>
      </c>
      <c r="D293">
        <v>4</v>
      </c>
      <c r="E293">
        <v>0</v>
      </c>
      <c r="F293" s="42">
        <v>2.56</v>
      </c>
    </row>
    <row r="294" spans="2:6" x14ac:dyDescent="0.2">
      <c r="B294" s="1">
        <v>27150</v>
      </c>
      <c r="C294">
        <v>1974</v>
      </c>
      <c r="D294">
        <v>5</v>
      </c>
      <c r="E294">
        <v>0</v>
      </c>
      <c r="F294" s="42">
        <v>2.56</v>
      </c>
    </row>
    <row r="295" spans="2:6" x14ac:dyDescent="0.2">
      <c r="B295" s="1">
        <v>27181</v>
      </c>
      <c r="C295">
        <v>1974</v>
      </c>
      <c r="D295">
        <v>6</v>
      </c>
      <c r="E295">
        <v>0</v>
      </c>
      <c r="F295" s="42">
        <v>2.56</v>
      </c>
    </row>
    <row r="296" spans="2:6" x14ac:dyDescent="0.2">
      <c r="B296" s="1">
        <v>27211</v>
      </c>
      <c r="C296">
        <v>1974</v>
      </c>
      <c r="D296">
        <v>7</v>
      </c>
      <c r="E296">
        <v>0</v>
      </c>
      <c r="F296" s="42">
        <v>2.56</v>
      </c>
    </row>
    <row r="297" spans="2:6" x14ac:dyDescent="0.2">
      <c r="B297" s="1">
        <v>27242</v>
      </c>
      <c r="C297">
        <v>1974</v>
      </c>
      <c r="D297">
        <v>8</v>
      </c>
      <c r="E297">
        <v>0</v>
      </c>
      <c r="F297" s="42">
        <v>2.56</v>
      </c>
    </row>
    <row r="298" spans="2:6" x14ac:dyDescent="0.2">
      <c r="B298" s="1">
        <v>27273</v>
      </c>
      <c r="C298">
        <v>1974</v>
      </c>
      <c r="D298">
        <v>9</v>
      </c>
      <c r="E298">
        <v>0</v>
      </c>
      <c r="F298" s="42">
        <v>2.56</v>
      </c>
    </row>
    <row r="299" spans="2:6" x14ac:dyDescent="0.2">
      <c r="B299" s="1">
        <v>27303</v>
      </c>
      <c r="C299">
        <v>1974</v>
      </c>
      <c r="D299">
        <v>10</v>
      </c>
      <c r="E299">
        <v>0</v>
      </c>
      <c r="F299" s="42">
        <v>2.56</v>
      </c>
    </row>
    <row r="300" spans="2:6" x14ac:dyDescent="0.2">
      <c r="B300" s="1">
        <v>27334</v>
      </c>
      <c r="C300">
        <v>1974</v>
      </c>
      <c r="D300">
        <v>11</v>
      </c>
      <c r="E300">
        <v>0</v>
      </c>
      <c r="F300" s="42">
        <v>2.56</v>
      </c>
    </row>
    <row r="301" spans="2:6" x14ac:dyDescent="0.2">
      <c r="B301" s="1">
        <v>27364</v>
      </c>
      <c r="C301">
        <v>1974</v>
      </c>
      <c r="D301">
        <v>12</v>
      </c>
      <c r="E301">
        <v>0</v>
      </c>
      <c r="F301" s="42">
        <v>2.56</v>
      </c>
    </row>
    <row r="302" spans="2:6" x14ac:dyDescent="0.2">
      <c r="B302" s="1">
        <v>27395</v>
      </c>
      <c r="C302">
        <v>1975</v>
      </c>
      <c r="D302">
        <v>1</v>
      </c>
      <c r="E302">
        <v>0</v>
      </c>
      <c r="F302" s="42">
        <v>2.56</v>
      </c>
    </row>
    <row r="303" spans="2:6" x14ac:dyDescent="0.2">
      <c r="B303" s="1">
        <v>27426</v>
      </c>
      <c r="C303">
        <v>1975</v>
      </c>
      <c r="D303">
        <v>2</v>
      </c>
      <c r="E303">
        <v>0</v>
      </c>
      <c r="F303" s="42">
        <v>2.56</v>
      </c>
    </row>
    <row r="304" spans="2:6" x14ac:dyDescent="0.2">
      <c r="B304" s="1">
        <v>27454</v>
      </c>
      <c r="C304">
        <v>1975</v>
      </c>
      <c r="D304">
        <v>3</v>
      </c>
      <c r="E304">
        <v>0</v>
      </c>
      <c r="F304" s="42">
        <v>2.56</v>
      </c>
    </row>
    <row r="305" spans="2:6" x14ac:dyDescent="0.2">
      <c r="B305" s="1">
        <v>27485</v>
      </c>
      <c r="C305">
        <v>1975</v>
      </c>
      <c r="D305">
        <v>4</v>
      </c>
      <c r="E305">
        <v>0</v>
      </c>
      <c r="F305" s="42">
        <v>2.56</v>
      </c>
    </row>
    <row r="306" spans="2:6" x14ac:dyDescent="0.2">
      <c r="B306" s="1">
        <v>27515</v>
      </c>
      <c r="C306">
        <v>1975</v>
      </c>
      <c r="D306">
        <v>5</v>
      </c>
      <c r="E306">
        <v>0</v>
      </c>
      <c r="F306" s="42">
        <v>2.56</v>
      </c>
    </row>
    <row r="307" spans="2:6" x14ac:dyDescent="0.2">
      <c r="B307" s="1">
        <v>27546</v>
      </c>
      <c r="C307">
        <v>1975</v>
      </c>
      <c r="D307">
        <v>6</v>
      </c>
      <c r="E307">
        <v>0</v>
      </c>
      <c r="F307" s="42">
        <v>2.56</v>
      </c>
    </row>
    <row r="308" spans="2:6" x14ac:dyDescent="0.2">
      <c r="B308" s="1">
        <v>27576</v>
      </c>
      <c r="C308">
        <v>1975</v>
      </c>
      <c r="D308">
        <v>7</v>
      </c>
      <c r="E308">
        <v>0</v>
      </c>
      <c r="F308" s="42">
        <v>2.56</v>
      </c>
    </row>
    <row r="309" spans="2:6" x14ac:dyDescent="0.2">
      <c r="B309" s="1">
        <v>27607</v>
      </c>
      <c r="C309">
        <v>1975</v>
      </c>
      <c r="D309">
        <v>8</v>
      </c>
      <c r="E309">
        <v>0</v>
      </c>
      <c r="F309" s="42">
        <v>2.56</v>
      </c>
    </row>
    <row r="310" spans="2:6" x14ac:dyDescent="0.2">
      <c r="B310" s="1">
        <v>27638</v>
      </c>
      <c r="C310">
        <v>1975</v>
      </c>
      <c r="D310">
        <v>9</v>
      </c>
      <c r="E310">
        <v>0</v>
      </c>
      <c r="F310" s="42">
        <v>2.56</v>
      </c>
    </row>
    <row r="311" spans="2:6" x14ac:dyDescent="0.2">
      <c r="B311" s="1">
        <v>27668</v>
      </c>
      <c r="C311">
        <v>1975</v>
      </c>
      <c r="D311">
        <v>10</v>
      </c>
      <c r="E311">
        <v>0</v>
      </c>
      <c r="F311" s="42">
        <v>2.56</v>
      </c>
    </row>
    <row r="312" spans="2:6" x14ac:dyDescent="0.2">
      <c r="B312" s="1">
        <v>27699</v>
      </c>
      <c r="C312">
        <v>1975</v>
      </c>
      <c r="D312">
        <v>11</v>
      </c>
      <c r="E312">
        <v>0</v>
      </c>
      <c r="F312" s="42">
        <v>2.56</v>
      </c>
    </row>
    <row r="313" spans="2:6" x14ac:dyDescent="0.2">
      <c r="B313" s="1">
        <v>27729</v>
      </c>
      <c r="C313">
        <v>1975</v>
      </c>
      <c r="D313">
        <v>12</v>
      </c>
      <c r="E313">
        <v>0</v>
      </c>
      <c r="F313" s="42">
        <v>2.56</v>
      </c>
    </row>
    <row r="314" spans="2:6" x14ac:dyDescent="0.2">
      <c r="B314" s="1">
        <v>27760</v>
      </c>
      <c r="C314">
        <v>1976</v>
      </c>
      <c r="D314">
        <v>1</v>
      </c>
      <c r="E314">
        <v>0</v>
      </c>
      <c r="F314" s="42">
        <v>2.56</v>
      </c>
    </row>
    <row r="315" spans="2:6" x14ac:dyDescent="0.2">
      <c r="B315" s="1">
        <v>27791</v>
      </c>
      <c r="C315">
        <v>1976</v>
      </c>
      <c r="D315">
        <v>2</v>
      </c>
      <c r="E315">
        <v>0</v>
      </c>
      <c r="F315" s="42">
        <v>2.56</v>
      </c>
    </row>
    <row r="316" spans="2:6" x14ac:dyDescent="0.2">
      <c r="B316" s="1">
        <v>27820</v>
      </c>
      <c r="C316">
        <v>1976</v>
      </c>
      <c r="D316">
        <v>3</v>
      </c>
      <c r="E316">
        <v>0</v>
      </c>
      <c r="F316" s="42">
        <v>2.56</v>
      </c>
    </row>
    <row r="317" spans="2:6" x14ac:dyDescent="0.2">
      <c r="B317" s="1">
        <v>27851</v>
      </c>
      <c r="C317">
        <v>1976</v>
      </c>
      <c r="D317">
        <v>4</v>
      </c>
      <c r="E317">
        <v>0</v>
      </c>
      <c r="F317" s="42">
        <v>2.56</v>
      </c>
    </row>
    <row r="318" spans="2:6" x14ac:dyDescent="0.2">
      <c r="B318" s="1">
        <v>27881</v>
      </c>
      <c r="C318">
        <v>1976</v>
      </c>
      <c r="D318">
        <v>5</v>
      </c>
      <c r="E318">
        <v>0</v>
      </c>
      <c r="F318" s="42">
        <v>2.56</v>
      </c>
    </row>
    <row r="319" spans="2:6" x14ac:dyDescent="0.2">
      <c r="B319" s="1">
        <v>27912</v>
      </c>
      <c r="C319">
        <v>1976</v>
      </c>
      <c r="D319">
        <v>6</v>
      </c>
      <c r="E319">
        <v>0</v>
      </c>
      <c r="F319" s="42">
        <v>2.56</v>
      </c>
    </row>
    <row r="320" spans="2:6" x14ac:dyDescent="0.2">
      <c r="B320" s="1">
        <v>27942</v>
      </c>
      <c r="C320">
        <v>1976</v>
      </c>
      <c r="D320">
        <v>7</v>
      </c>
      <c r="E320">
        <v>0</v>
      </c>
      <c r="F320" s="42">
        <v>2.56</v>
      </c>
    </row>
    <row r="321" spans="2:6" x14ac:dyDescent="0.2">
      <c r="B321" s="1">
        <v>27973</v>
      </c>
      <c r="C321">
        <v>1976</v>
      </c>
      <c r="D321">
        <v>8</v>
      </c>
      <c r="E321">
        <v>0</v>
      </c>
      <c r="F321" s="42">
        <v>2.56</v>
      </c>
    </row>
    <row r="322" spans="2:6" x14ac:dyDescent="0.2">
      <c r="B322" s="1">
        <v>28004</v>
      </c>
      <c r="C322">
        <v>1976</v>
      </c>
      <c r="D322">
        <v>9</v>
      </c>
      <c r="E322">
        <v>0</v>
      </c>
      <c r="F322" s="42">
        <v>2.56</v>
      </c>
    </row>
    <row r="323" spans="2:6" x14ac:dyDescent="0.2">
      <c r="B323" s="1">
        <v>28034</v>
      </c>
      <c r="C323">
        <v>1976</v>
      </c>
      <c r="D323">
        <v>10</v>
      </c>
      <c r="E323">
        <v>0</v>
      </c>
      <c r="F323" s="42">
        <v>2.56</v>
      </c>
    </row>
    <row r="324" spans="2:6" x14ac:dyDescent="0.2">
      <c r="B324" s="1">
        <v>28065</v>
      </c>
      <c r="C324">
        <v>1976</v>
      </c>
      <c r="D324">
        <v>11</v>
      </c>
      <c r="E324">
        <v>0</v>
      </c>
      <c r="F324" s="42">
        <v>2.56</v>
      </c>
    </row>
    <row r="325" spans="2:6" x14ac:dyDescent="0.2">
      <c r="B325" s="1">
        <v>28095</v>
      </c>
      <c r="C325">
        <v>1976</v>
      </c>
      <c r="D325">
        <v>12</v>
      </c>
      <c r="E325">
        <v>0</v>
      </c>
      <c r="F325" s="42">
        <v>2.56</v>
      </c>
    </row>
    <row r="326" spans="2:6" x14ac:dyDescent="0.2">
      <c r="B326" s="1">
        <v>28126</v>
      </c>
      <c r="C326">
        <v>1977</v>
      </c>
      <c r="D326">
        <v>1</v>
      </c>
      <c r="E326">
        <v>0</v>
      </c>
      <c r="F326" s="42">
        <v>2.56</v>
      </c>
    </row>
    <row r="327" spans="2:6" x14ac:dyDescent="0.2">
      <c r="B327" s="1">
        <v>28157</v>
      </c>
      <c r="C327">
        <v>1977</v>
      </c>
      <c r="D327">
        <v>2</v>
      </c>
      <c r="E327">
        <v>0</v>
      </c>
      <c r="F327" s="42">
        <v>2.56</v>
      </c>
    </row>
    <row r="328" spans="2:6" x14ac:dyDescent="0.2">
      <c r="B328" s="1">
        <v>28185</v>
      </c>
      <c r="C328">
        <v>1977</v>
      </c>
      <c r="D328">
        <v>3</v>
      </c>
      <c r="E328">
        <v>0</v>
      </c>
      <c r="F328" s="42">
        <v>2.56</v>
      </c>
    </row>
    <row r="329" spans="2:6" x14ac:dyDescent="0.2">
      <c r="B329" s="1">
        <v>28216</v>
      </c>
      <c r="C329">
        <v>1977</v>
      </c>
      <c r="D329">
        <v>4</v>
      </c>
      <c r="E329">
        <v>0</v>
      </c>
      <c r="F329" s="42">
        <v>2.56</v>
      </c>
    </row>
    <row r="330" spans="2:6" x14ac:dyDescent="0.2">
      <c r="B330" s="1">
        <v>28246</v>
      </c>
      <c r="C330">
        <v>1977</v>
      </c>
      <c r="D330">
        <v>5</v>
      </c>
      <c r="E330">
        <v>0</v>
      </c>
      <c r="F330" s="42">
        <v>2.56</v>
      </c>
    </row>
    <row r="331" spans="2:6" x14ac:dyDescent="0.2">
      <c r="B331" s="1">
        <v>28277</v>
      </c>
      <c r="C331">
        <v>1977</v>
      </c>
      <c r="D331">
        <v>6</v>
      </c>
      <c r="E331">
        <v>0</v>
      </c>
      <c r="F331" s="42">
        <v>2.56</v>
      </c>
    </row>
    <row r="332" spans="2:6" x14ac:dyDescent="0.2">
      <c r="B332" s="1">
        <v>28307</v>
      </c>
      <c r="C332">
        <v>1977</v>
      </c>
      <c r="D332">
        <v>7</v>
      </c>
      <c r="E332">
        <v>0</v>
      </c>
      <c r="F332" s="42">
        <v>2.56</v>
      </c>
    </row>
    <row r="333" spans="2:6" x14ac:dyDescent="0.2">
      <c r="B333" s="1">
        <v>28338</v>
      </c>
      <c r="C333">
        <v>1977</v>
      </c>
      <c r="D333">
        <v>8</v>
      </c>
      <c r="E333">
        <v>0</v>
      </c>
      <c r="F333" s="42">
        <v>2.56</v>
      </c>
    </row>
    <row r="334" spans="2:6" x14ac:dyDescent="0.2">
      <c r="B334" s="1">
        <v>28369</v>
      </c>
      <c r="C334">
        <v>1977</v>
      </c>
      <c r="D334">
        <v>9</v>
      </c>
      <c r="E334">
        <v>0</v>
      </c>
      <c r="F334" s="42">
        <v>2.56</v>
      </c>
    </row>
    <row r="335" spans="2:6" x14ac:dyDescent="0.2">
      <c r="B335" s="1">
        <v>28399</v>
      </c>
      <c r="C335">
        <v>1977</v>
      </c>
      <c r="D335">
        <v>10</v>
      </c>
      <c r="E335">
        <v>0</v>
      </c>
      <c r="F335" s="42">
        <v>2.56</v>
      </c>
    </row>
    <row r="336" spans="2:6" x14ac:dyDescent="0.2">
      <c r="B336" s="1">
        <v>28430</v>
      </c>
      <c r="C336">
        <v>1977</v>
      </c>
      <c r="D336">
        <v>11</v>
      </c>
      <c r="E336">
        <v>0</v>
      </c>
      <c r="F336" s="42">
        <v>2.56</v>
      </c>
    </row>
    <row r="337" spans="2:6" x14ac:dyDescent="0.2">
      <c r="B337" s="1">
        <v>28460</v>
      </c>
      <c r="C337">
        <v>1977</v>
      </c>
      <c r="D337">
        <v>12</v>
      </c>
      <c r="E337">
        <v>0</v>
      </c>
      <c r="F337" s="42">
        <v>2.56</v>
      </c>
    </row>
    <row r="338" spans="2:6" x14ac:dyDescent="0.2">
      <c r="B338" s="1">
        <v>28491</v>
      </c>
      <c r="C338">
        <v>1978</v>
      </c>
      <c r="D338">
        <v>1</v>
      </c>
      <c r="E338">
        <v>0</v>
      </c>
      <c r="F338" s="42">
        <v>2.56</v>
      </c>
    </row>
    <row r="339" spans="2:6" x14ac:dyDescent="0.2">
      <c r="B339" s="1">
        <v>28522</v>
      </c>
      <c r="C339">
        <v>1978</v>
      </c>
      <c r="D339">
        <v>2</v>
      </c>
      <c r="E339">
        <v>0</v>
      </c>
      <c r="F339" s="42">
        <v>2.56</v>
      </c>
    </row>
    <row r="340" spans="2:6" x14ac:dyDescent="0.2">
      <c r="B340" s="1">
        <v>28550</v>
      </c>
      <c r="C340">
        <v>1978</v>
      </c>
      <c r="D340">
        <v>3</v>
      </c>
      <c r="E340">
        <v>0</v>
      </c>
      <c r="F340" s="42">
        <v>2.56</v>
      </c>
    </row>
    <row r="341" spans="2:6" x14ac:dyDescent="0.2">
      <c r="B341" s="1">
        <v>28581</v>
      </c>
      <c r="C341">
        <v>1978</v>
      </c>
      <c r="D341">
        <v>4</v>
      </c>
      <c r="E341">
        <v>0</v>
      </c>
      <c r="F341" s="42">
        <v>2.56</v>
      </c>
    </row>
    <row r="342" spans="2:6" x14ac:dyDescent="0.2">
      <c r="B342" s="1">
        <v>28611</v>
      </c>
      <c r="C342">
        <v>1978</v>
      </c>
      <c r="D342">
        <v>5</v>
      </c>
      <c r="E342">
        <v>0</v>
      </c>
      <c r="F342" s="42">
        <v>2.56</v>
      </c>
    </row>
    <row r="343" spans="2:6" x14ac:dyDescent="0.2">
      <c r="B343" s="1">
        <v>28642</v>
      </c>
      <c r="C343">
        <v>1978</v>
      </c>
      <c r="D343">
        <v>6</v>
      </c>
      <c r="E343">
        <v>0</v>
      </c>
      <c r="F343" s="42">
        <v>2.56</v>
      </c>
    </row>
    <row r="344" spans="2:6" x14ac:dyDescent="0.2">
      <c r="B344" s="1">
        <v>28672</v>
      </c>
      <c r="C344">
        <v>1978</v>
      </c>
      <c r="D344">
        <v>7</v>
      </c>
      <c r="E344">
        <v>0</v>
      </c>
      <c r="F344" s="42">
        <v>2.56</v>
      </c>
    </row>
    <row r="345" spans="2:6" x14ac:dyDescent="0.2">
      <c r="B345" s="1">
        <v>28703</v>
      </c>
      <c r="C345">
        <v>1978</v>
      </c>
      <c r="D345">
        <v>8</v>
      </c>
      <c r="E345">
        <v>0</v>
      </c>
      <c r="F345" s="42">
        <v>2.56</v>
      </c>
    </row>
    <row r="346" spans="2:6" x14ac:dyDescent="0.2">
      <c r="B346" s="1">
        <v>28734</v>
      </c>
      <c r="C346">
        <v>1978</v>
      </c>
      <c r="D346">
        <v>9</v>
      </c>
      <c r="E346">
        <v>0</v>
      </c>
      <c r="F346" s="42">
        <v>2.56</v>
      </c>
    </row>
    <row r="347" spans="2:6" x14ac:dyDescent="0.2">
      <c r="B347" s="1">
        <v>28764</v>
      </c>
      <c r="C347">
        <v>1978</v>
      </c>
      <c r="D347">
        <v>10</v>
      </c>
      <c r="E347">
        <v>0</v>
      </c>
      <c r="F347" s="42">
        <v>2.56</v>
      </c>
    </row>
    <row r="348" spans="2:6" x14ac:dyDescent="0.2">
      <c r="B348" s="1">
        <v>28795</v>
      </c>
      <c r="C348">
        <v>1978</v>
      </c>
      <c r="D348">
        <v>11</v>
      </c>
      <c r="E348">
        <v>0</v>
      </c>
      <c r="F348" s="42">
        <v>2.56</v>
      </c>
    </row>
    <row r="349" spans="2:6" x14ac:dyDescent="0.2">
      <c r="B349" s="1">
        <v>28825</v>
      </c>
      <c r="C349">
        <v>1978</v>
      </c>
      <c r="D349">
        <v>12</v>
      </c>
      <c r="E349">
        <v>0</v>
      </c>
      <c r="F349" s="42">
        <v>2.56</v>
      </c>
    </row>
    <row r="350" spans="2:6" x14ac:dyDescent="0.2">
      <c r="B350" s="1">
        <v>28856</v>
      </c>
      <c r="C350">
        <v>1979</v>
      </c>
      <c r="D350">
        <v>1</v>
      </c>
      <c r="E350">
        <v>0</v>
      </c>
      <c r="F350" s="42">
        <v>1.43</v>
      </c>
    </row>
    <row r="351" spans="2:6" x14ac:dyDescent="0.2">
      <c r="B351" s="1">
        <v>28887</v>
      </c>
      <c r="C351">
        <v>1979</v>
      </c>
      <c r="D351">
        <v>2</v>
      </c>
      <c r="E351">
        <v>0</v>
      </c>
      <c r="F351" s="42">
        <v>1.43</v>
      </c>
    </row>
    <row r="352" spans="2:6" x14ac:dyDescent="0.2">
      <c r="B352" s="1">
        <v>28915</v>
      </c>
      <c r="C352">
        <v>1979</v>
      </c>
      <c r="D352">
        <v>3</v>
      </c>
      <c r="E352">
        <v>0</v>
      </c>
      <c r="F352" s="42">
        <v>1.43</v>
      </c>
    </row>
    <row r="353" spans="2:6" x14ac:dyDescent="0.2">
      <c r="B353" s="1">
        <v>28946</v>
      </c>
      <c r="C353">
        <v>1979</v>
      </c>
      <c r="D353">
        <v>4</v>
      </c>
      <c r="E353">
        <v>0</v>
      </c>
      <c r="F353" s="42">
        <v>1.43</v>
      </c>
    </row>
    <row r="354" spans="2:6" x14ac:dyDescent="0.2">
      <c r="B354" s="1">
        <v>28976</v>
      </c>
      <c r="C354">
        <v>1979</v>
      </c>
      <c r="D354">
        <v>5</v>
      </c>
      <c r="E354">
        <v>0</v>
      </c>
      <c r="F354" s="42">
        <v>1.43</v>
      </c>
    </row>
    <row r="355" spans="2:6" x14ac:dyDescent="0.2">
      <c r="B355" s="1">
        <v>29007</v>
      </c>
      <c r="C355">
        <v>1979</v>
      </c>
      <c r="D355">
        <v>6</v>
      </c>
      <c r="E355">
        <v>0</v>
      </c>
      <c r="F355" s="42">
        <v>1.43</v>
      </c>
    </row>
    <row r="356" spans="2:6" x14ac:dyDescent="0.2">
      <c r="B356" s="1">
        <v>29037</v>
      </c>
      <c r="C356">
        <v>1979</v>
      </c>
      <c r="D356">
        <v>7</v>
      </c>
      <c r="E356">
        <v>0</v>
      </c>
      <c r="F356" s="42">
        <v>1.43</v>
      </c>
    </row>
    <row r="357" spans="2:6" x14ac:dyDescent="0.2">
      <c r="B357" s="1">
        <v>29068</v>
      </c>
      <c r="C357">
        <v>1979</v>
      </c>
      <c r="D357">
        <v>8</v>
      </c>
      <c r="E357">
        <v>0</v>
      </c>
      <c r="F357" s="42">
        <v>1.43</v>
      </c>
    </row>
    <row r="358" spans="2:6" x14ac:dyDescent="0.2">
      <c r="B358" s="1">
        <v>29099</v>
      </c>
      <c r="C358">
        <v>1979</v>
      </c>
      <c r="D358">
        <v>9</v>
      </c>
      <c r="E358">
        <v>0</v>
      </c>
      <c r="F358" s="42">
        <v>1.43</v>
      </c>
    </row>
    <row r="359" spans="2:6" x14ac:dyDescent="0.2">
      <c r="B359" s="1">
        <v>29129</v>
      </c>
      <c r="C359">
        <v>1979</v>
      </c>
      <c r="D359">
        <v>10</v>
      </c>
      <c r="E359">
        <v>0</v>
      </c>
      <c r="F359" s="42">
        <v>1.43</v>
      </c>
    </row>
    <row r="360" spans="2:6" x14ac:dyDescent="0.2">
      <c r="B360" s="1">
        <v>29160</v>
      </c>
      <c r="C360">
        <v>1979</v>
      </c>
      <c r="D360">
        <v>11</v>
      </c>
      <c r="E360">
        <v>0</v>
      </c>
      <c r="F360" s="42">
        <v>1.43</v>
      </c>
    </row>
    <row r="361" spans="2:6" x14ac:dyDescent="0.2">
      <c r="B361" s="1">
        <v>29190</v>
      </c>
      <c r="C361">
        <v>1979</v>
      </c>
      <c r="D361">
        <v>12</v>
      </c>
      <c r="E361">
        <v>0</v>
      </c>
      <c r="F361" s="42">
        <v>1.43</v>
      </c>
    </row>
    <row r="362" spans="2:6" x14ac:dyDescent="0.2">
      <c r="B362" s="1">
        <v>29221</v>
      </c>
      <c r="C362">
        <v>1980</v>
      </c>
      <c r="D362">
        <v>1</v>
      </c>
      <c r="E362">
        <v>0</v>
      </c>
      <c r="F362" s="42">
        <v>1.43</v>
      </c>
    </row>
    <row r="363" spans="2:6" x14ac:dyDescent="0.2">
      <c r="B363" s="1">
        <v>29252</v>
      </c>
      <c r="C363">
        <v>1980</v>
      </c>
      <c r="D363">
        <v>2</v>
      </c>
      <c r="E363">
        <v>0</v>
      </c>
      <c r="F363" s="42">
        <v>1.43</v>
      </c>
    </row>
    <row r="364" spans="2:6" x14ac:dyDescent="0.2">
      <c r="B364" s="1">
        <v>29281</v>
      </c>
      <c r="C364">
        <v>1980</v>
      </c>
      <c r="D364">
        <v>3</v>
      </c>
      <c r="E364">
        <v>0</v>
      </c>
      <c r="F364" s="42">
        <v>1.43</v>
      </c>
    </row>
    <row r="365" spans="2:6" x14ac:dyDescent="0.2">
      <c r="B365" s="1">
        <v>29312</v>
      </c>
      <c r="C365">
        <v>1980</v>
      </c>
      <c r="D365">
        <v>4</v>
      </c>
      <c r="E365">
        <v>0</v>
      </c>
      <c r="F365" s="42">
        <v>1.43</v>
      </c>
    </row>
    <row r="366" spans="2:6" x14ac:dyDescent="0.2">
      <c r="B366" s="1">
        <v>29342</v>
      </c>
      <c r="C366">
        <v>1980</v>
      </c>
      <c r="D366">
        <v>5</v>
      </c>
      <c r="E366">
        <v>0</v>
      </c>
      <c r="F366" s="42">
        <v>1.43</v>
      </c>
    </row>
    <row r="367" spans="2:6" x14ac:dyDescent="0.2">
      <c r="B367" s="1">
        <v>29373</v>
      </c>
      <c r="C367">
        <v>1980</v>
      </c>
      <c r="D367">
        <v>6</v>
      </c>
      <c r="E367">
        <v>0</v>
      </c>
      <c r="F367" s="42">
        <v>1.43</v>
      </c>
    </row>
    <row r="368" spans="2:6" x14ac:dyDescent="0.2">
      <c r="B368" s="1">
        <v>29403</v>
      </c>
      <c r="C368">
        <v>1980</v>
      </c>
      <c r="D368">
        <v>7</v>
      </c>
      <c r="E368">
        <v>0</v>
      </c>
      <c r="F368" s="42">
        <v>1.43</v>
      </c>
    </row>
    <row r="369" spans="2:6" x14ac:dyDescent="0.2">
      <c r="B369" s="1">
        <v>29434</v>
      </c>
      <c r="C369">
        <v>1980</v>
      </c>
      <c r="D369">
        <v>8</v>
      </c>
      <c r="E369">
        <v>0</v>
      </c>
      <c r="F369" s="42">
        <v>1.43</v>
      </c>
    </row>
    <row r="370" spans="2:6" x14ac:dyDescent="0.2">
      <c r="B370" s="1">
        <v>29465</v>
      </c>
      <c r="C370">
        <v>1980</v>
      </c>
      <c r="D370">
        <v>9</v>
      </c>
      <c r="E370">
        <v>0</v>
      </c>
      <c r="F370" s="42">
        <v>1.43</v>
      </c>
    </row>
    <row r="371" spans="2:6" x14ac:dyDescent="0.2">
      <c r="B371" s="1">
        <v>29495</v>
      </c>
      <c r="C371">
        <v>1980</v>
      </c>
      <c r="D371">
        <v>10</v>
      </c>
      <c r="E371">
        <v>0</v>
      </c>
      <c r="F371" s="42">
        <v>1.43</v>
      </c>
    </row>
    <row r="372" spans="2:6" x14ac:dyDescent="0.2">
      <c r="B372" s="1">
        <v>29526</v>
      </c>
      <c r="C372">
        <v>1980</v>
      </c>
      <c r="D372">
        <v>11</v>
      </c>
      <c r="E372">
        <v>0</v>
      </c>
      <c r="F372" s="42">
        <v>1.43</v>
      </c>
    </row>
    <row r="373" spans="2:6" x14ac:dyDescent="0.2">
      <c r="B373" s="1">
        <v>29556</v>
      </c>
      <c r="C373">
        <v>1980</v>
      </c>
      <c r="D373">
        <v>12</v>
      </c>
      <c r="E373">
        <v>0</v>
      </c>
      <c r="F373" s="42">
        <v>1.43</v>
      </c>
    </row>
    <row r="374" spans="2:6" x14ac:dyDescent="0.2">
      <c r="B374" s="1">
        <v>29587</v>
      </c>
      <c r="C374">
        <v>1981</v>
      </c>
      <c r="D374">
        <v>1</v>
      </c>
      <c r="E374">
        <v>0</v>
      </c>
      <c r="F374" s="42">
        <v>1.43</v>
      </c>
    </row>
    <row r="375" spans="2:6" x14ac:dyDescent="0.2">
      <c r="B375" s="1">
        <v>29618</v>
      </c>
      <c r="C375">
        <v>1981</v>
      </c>
      <c r="D375">
        <v>2</v>
      </c>
      <c r="E375">
        <v>0</v>
      </c>
      <c r="F375" s="42">
        <v>1.43</v>
      </c>
    </row>
    <row r="376" spans="2:6" x14ac:dyDescent="0.2">
      <c r="B376" s="1">
        <v>29646</v>
      </c>
      <c r="C376">
        <v>1981</v>
      </c>
      <c r="D376">
        <v>3</v>
      </c>
      <c r="E376">
        <v>0</v>
      </c>
      <c r="F376" s="42">
        <v>1.43</v>
      </c>
    </row>
    <row r="377" spans="2:6" x14ac:dyDescent="0.2">
      <c r="B377" s="1">
        <v>29677</v>
      </c>
      <c r="C377">
        <v>1981</v>
      </c>
      <c r="D377">
        <v>4</v>
      </c>
      <c r="E377">
        <v>0</v>
      </c>
      <c r="F377" s="42">
        <v>1.43</v>
      </c>
    </row>
    <row r="378" spans="2:6" x14ac:dyDescent="0.2">
      <c r="B378" s="1">
        <v>29707</v>
      </c>
      <c r="C378">
        <v>1981</v>
      </c>
      <c r="D378">
        <v>5</v>
      </c>
      <c r="E378">
        <v>0</v>
      </c>
      <c r="F378" s="42">
        <v>1.43</v>
      </c>
    </row>
    <row r="379" spans="2:6" x14ac:dyDescent="0.2">
      <c r="B379" s="1">
        <v>29738</v>
      </c>
      <c r="C379">
        <v>1981</v>
      </c>
      <c r="D379">
        <v>6</v>
      </c>
      <c r="E379">
        <v>0</v>
      </c>
      <c r="F379" s="42">
        <v>1.43</v>
      </c>
    </row>
    <row r="380" spans="2:6" x14ac:dyDescent="0.2">
      <c r="B380" s="1">
        <v>29768</v>
      </c>
      <c r="C380">
        <v>1981</v>
      </c>
      <c r="D380">
        <v>7</v>
      </c>
      <c r="E380">
        <v>0</v>
      </c>
      <c r="F380" s="42">
        <v>1.43</v>
      </c>
    </row>
    <row r="381" spans="2:6" x14ac:dyDescent="0.2">
      <c r="B381" s="1">
        <v>29799</v>
      </c>
      <c r="C381">
        <v>1981</v>
      </c>
      <c r="D381">
        <v>8</v>
      </c>
      <c r="E381">
        <v>0</v>
      </c>
      <c r="F381" s="42">
        <v>1.43</v>
      </c>
    </row>
    <row r="382" spans="2:6" x14ac:dyDescent="0.2">
      <c r="B382" s="1">
        <v>29830</v>
      </c>
      <c r="C382">
        <v>1981</v>
      </c>
      <c r="D382">
        <v>9</v>
      </c>
      <c r="E382">
        <v>0</v>
      </c>
      <c r="F382" s="42">
        <v>1.43</v>
      </c>
    </row>
    <row r="383" spans="2:6" x14ac:dyDescent="0.2">
      <c r="B383" s="1">
        <v>29860</v>
      </c>
      <c r="C383">
        <v>1981</v>
      </c>
      <c r="D383">
        <v>10</v>
      </c>
      <c r="E383">
        <v>0</v>
      </c>
      <c r="F383" s="42">
        <v>1.43</v>
      </c>
    </row>
    <row r="384" spans="2:6" x14ac:dyDescent="0.2">
      <c r="B384" s="1">
        <v>29891</v>
      </c>
      <c r="C384">
        <v>1981</v>
      </c>
      <c r="D384">
        <v>11</v>
      </c>
      <c r="E384">
        <v>0</v>
      </c>
      <c r="F384" s="42">
        <v>1.43</v>
      </c>
    </row>
    <row r="385" spans="2:6" x14ac:dyDescent="0.2">
      <c r="B385" s="1">
        <v>29921</v>
      </c>
      <c r="C385">
        <v>1981</v>
      </c>
      <c r="D385">
        <v>12</v>
      </c>
      <c r="E385">
        <v>0</v>
      </c>
      <c r="F385" s="42">
        <v>1.43</v>
      </c>
    </row>
    <row r="386" spans="2:6" x14ac:dyDescent="0.2">
      <c r="B386" s="1">
        <v>29952</v>
      </c>
      <c r="C386">
        <v>1982</v>
      </c>
      <c r="D386">
        <v>1</v>
      </c>
      <c r="E386">
        <v>0</v>
      </c>
      <c r="F386" s="42">
        <v>1.43</v>
      </c>
    </row>
    <row r="387" spans="2:6" x14ac:dyDescent="0.2">
      <c r="B387" s="1">
        <v>29983</v>
      </c>
      <c r="C387">
        <v>1982</v>
      </c>
      <c r="D387">
        <v>2</v>
      </c>
      <c r="E387">
        <v>0</v>
      </c>
      <c r="F387" s="42">
        <v>1.43</v>
      </c>
    </row>
    <row r="388" spans="2:6" x14ac:dyDescent="0.2">
      <c r="B388" s="1">
        <v>30011</v>
      </c>
      <c r="C388">
        <v>1982</v>
      </c>
      <c r="D388">
        <v>3</v>
      </c>
      <c r="E388">
        <v>0</v>
      </c>
      <c r="F388" s="42">
        <v>1.43</v>
      </c>
    </row>
    <row r="389" spans="2:6" x14ac:dyDescent="0.2">
      <c r="B389" s="1">
        <v>30042</v>
      </c>
      <c r="C389">
        <v>1982</v>
      </c>
      <c r="D389">
        <v>4</v>
      </c>
      <c r="E389">
        <v>0</v>
      </c>
      <c r="F389" s="42">
        <v>1.43</v>
      </c>
    </row>
    <row r="390" spans="2:6" x14ac:dyDescent="0.2">
      <c r="B390" s="1">
        <v>30072</v>
      </c>
      <c r="C390">
        <v>1982</v>
      </c>
      <c r="D390">
        <v>5</v>
      </c>
      <c r="E390">
        <v>0</v>
      </c>
      <c r="F390" s="42">
        <v>1.43</v>
      </c>
    </row>
    <row r="391" spans="2:6" x14ac:dyDescent="0.2">
      <c r="B391" s="1">
        <v>30103</v>
      </c>
      <c r="C391">
        <v>1982</v>
      </c>
      <c r="D391">
        <v>6</v>
      </c>
      <c r="E391">
        <v>0</v>
      </c>
      <c r="F391" s="42">
        <v>1.43</v>
      </c>
    </row>
    <row r="392" spans="2:6" x14ac:dyDescent="0.2">
      <c r="B392" s="1">
        <v>30133</v>
      </c>
      <c r="C392">
        <v>1982</v>
      </c>
      <c r="D392">
        <v>7</v>
      </c>
      <c r="E392">
        <v>0</v>
      </c>
      <c r="F392" s="42">
        <v>1.43</v>
      </c>
    </row>
    <row r="393" spans="2:6" x14ac:dyDescent="0.2">
      <c r="B393" s="1">
        <v>30164</v>
      </c>
      <c r="C393">
        <v>1982</v>
      </c>
      <c r="D393">
        <v>8</v>
      </c>
      <c r="E393">
        <v>0</v>
      </c>
      <c r="F393" s="42">
        <v>1.43</v>
      </c>
    </row>
    <row r="394" spans="2:6" x14ac:dyDescent="0.2">
      <c r="B394" s="1">
        <v>30195</v>
      </c>
      <c r="C394">
        <v>1982</v>
      </c>
      <c r="D394">
        <v>9</v>
      </c>
      <c r="E394">
        <v>0</v>
      </c>
      <c r="F394" s="42">
        <v>1.43</v>
      </c>
    </row>
    <row r="395" spans="2:6" x14ac:dyDescent="0.2">
      <c r="B395" s="1">
        <v>30225</v>
      </c>
      <c r="C395">
        <v>1982</v>
      </c>
      <c r="D395">
        <v>10</v>
      </c>
      <c r="E395">
        <v>0</v>
      </c>
      <c r="F395" s="42">
        <v>1.43</v>
      </c>
    </row>
    <row r="396" spans="2:6" x14ac:dyDescent="0.2">
      <c r="B396" s="1">
        <v>30256</v>
      </c>
      <c r="C396">
        <v>1982</v>
      </c>
      <c r="D396">
        <v>11</v>
      </c>
      <c r="E396">
        <v>0</v>
      </c>
      <c r="F396" s="42">
        <v>1.43</v>
      </c>
    </row>
    <row r="397" spans="2:6" x14ac:dyDescent="0.2">
      <c r="B397" s="1">
        <v>30286</v>
      </c>
      <c r="C397">
        <v>1982</v>
      </c>
      <c r="D397">
        <v>12</v>
      </c>
      <c r="E397">
        <v>0</v>
      </c>
      <c r="F397" s="42">
        <v>1.43</v>
      </c>
    </row>
    <row r="398" spans="2:6" x14ac:dyDescent="0.2">
      <c r="B398" s="1">
        <v>30317</v>
      </c>
      <c r="C398">
        <v>1983</v>
      </c>
      <c r="D398">
        <v>1</v>
      </c>
      <c r="E398">
        <v>0</v>
      </c>
      <c r="F398" s="42">
        <v>1.43</v>
      </c>
    </row>
    <row r="399" spans="2:6" x14ac:dyDescent="0.2">
      <c r="B399" s="1">
        <v>30348</v>
      </c>
      <c r="C399">
        <v>1983</v>
      </c>
      <c r="D399">
        <v>2</v>
      </c>
      <c r="E399">
        <v>0</v>
      </c>
      <c r="F399" s="42">
        <v>1.43</v>
      </c>
    </row>
    <row r="400" spans="2:6" x14ac:dyDescent="0.2">
      <c r="B400" s="1">
        <v>30376</v>
      </c>
      <c r="C400">
        <v>1983</v>
      </c>
      <c r="D400">
        <v>3</v>
      </c>
      <c r="E400">
        <v>0</v>
      </c>
      <c r="F400" s="42">
        <v>1.43</v>
      </c>
    </row>
    <row r="401" spans="2:6" x14ac:dyDescent="0.2">
      <c r="B401" s="1">
        <v>30407</v>
      </c>
      <c r="C401">
        <v>1983</v>
      </c>
      <c r="D401">
        <v>4</v>
      </c>
      <c r="E401">
        <v>0</v>
      </c>
      <c r="F401" s="42">
        <v>1.43</v>
      </c>
    </row>
    <row r="402" spans="2:6" x14ac:dyDescent="0.2">
      <c r="B402" s="1">
        <v>30437</v>
      </c>
      <c r="C402">
        <v>1983</v>
      </c>
      <c r="D402">
        <v>5</v>
      </c>
      <c r="E402">
        <v>0</v>
      </c>
      <c r="F402" s="42">
        <v>1.43</v>
      </c>
    </row>
    <row r="403" spans="2:6" x14ac:dyDescent="0.2">
      <c r="B403" s="1">
        <v>30468</v>
      </c>
      <c r="C403">
        <v>1983</v>
      </c>
      <c r="D403">
        <v>6</v>
      </c>
      <c r="E403">
        <v>0</v>
      </c>
      <c r="F403" s="42">
        <v>1.43</v>
      </c>
    </row>
    <row r="404" spans="2:6" x14ac:dyDescent="0.2">
      <c r="B404" s="1">
        <v>30498</v>
      </c>
      <c r="C404">
        <v>1983</v>
      </c>
      <c r="D404">
        <v>7</v>
      </c>
      <c r="E404">
        <v>0</v>
      </c>
      <c r="F404" s="42">
        <v>1.43</v>
      </c>
    </row>
    <row r="405" spans="2:6" x14ac:dyDescent="0.2">
      <c r="B405" s="1">
        <v>30529</v>
      </c>
      <c r="C405">
        <v>1983</v>
      </c>
      <c r="D405">
        <v>8</v>
      </c>
      <c r="E405">
        <v>0</v>
      </c>
      <c r="F405" s="42">
        <v>1.43</v>
      </c>
    </row>
    <row r="406" spans="2:6" x14ac:dyDescent="0.2">
      <c r="B406" s="1">
        <v>30560</v>
      </c>
      <c r="C406">
        <v>1983</v>
      </c>
      <c r="D406">
        <v>9</v>
      </c>
      <c r="E406">
        <v>0</v>
      </c>
      <c r="F406" s="42">
        <v>1.43</v>
      </c>
    </row>
    <row r="407" spans="2:6" x14ac:dyDescent="0.2">
      <c r="B407" s="1">
        <v>30590</v>
      </c>
      <c r="C407">
        <v>1983</v>
      </c>
      <c r="D407">
        <v>10</v>
      </c>
      <c r="E407">
        <v>0</v>
      </c>
      <c r="F407" s="42">
        <v>1.43</v>
      </c>
    </row>
    <row r="408" spans="2:6" x14ac:dyDescent="0.2">
      <c r="B408" s="1">
        <v>30621</v>
      </c>
      <c r="C408">
        <v>1983</v>
      </c>
      <c r="D408">
        <v>11</v>
      </c>
      <c r="E408">
        <v>0</v>
      </c>
      <c r="F408" s="42">
        <v>1.43</v>
      </c>
    </row>
    <row r="409" spans="2:6" x14ac:dyDescent="0.2">
      <c r="B409" s="1">
        <v>30651</v>
      </c>
      <c r="C409">
        <v>1983</v>
      </c>
      <c r="D409">
        <v>12</v>
      </c>
      <c r="E409">
        <v>0</v>
      </c>
      <c r="F409" s="42">
        <v>1.43</v>
      </c>
    </row>
    <row r="410" spans="2:6" x14ac:dyDescent="0.2">
      <c r="B410" s="1">
        <v>30682</v>
      </c>
      <c r="C410">
        <v>1984</v>
      </c>
      <c r="D410">
        <v>1</v>
      </c>
      <c r="E410">
        <v>0</v>
      </c>
      <c r="F410" s="42">
        <v>1.43</v>
      </c>
    </row>
    <row r="411" spans="2:6" x14ac:dyDescent="0.2">
      <c r="B411" s="1">
        <v>30713</v>
      </c>
      <c r="C411">
        <v>1984</v>
      </c>
      <c r="D411">
        <v>2</v>
      </c>
      <c r="E411">
        <v>0</v>
      </c>
      <c r="F411" s="42">
        <v>1.43</v>
      </c>
    </row>
    <row r="412" spans="2:6" x14ac:dyDescent="0.2">
      <c r="B412" s="1">
        <v>30742</v>
      </c>
      <c r="C412">
        <v>1984</v>
      </c>
      <c r="D412">
        <v>3</v>
      </c>
      <c r="E412">
        <v>0</v>
      </c>
      <c r="F412" s="42">
        <v>1.43</v>
      </c>
    </row>
    <row r="413" spans="2:6" x14ac:dyDescent="0.2">
      <c r="B413" s="1">
        <v>30773</v>
      </c>
      <c r="C413">
        <v>1984</v>
      </c>
      <c r="D413">
        <v>4</v>
      </c>
      <c r="E413">
        <v>0</v>
      </c>
      <c r="F413" s="42">
        <v>1.43</v>
      </c>
    </row>
    <row r="414" spans="2:6" x14ac:dyDescent="0.2">
      <c r="B414" s="1">
        <v>30803</v>
      </c>
      <c r="C414">
        <v>1984</v>
      </c>
      <c r="D414">
        <v>5</v>
      </c>
      <c r="E414">
        <v>0</v>
      </c>
      <c r="F414" s="42">
        <v>1.43</v>
      </c>
    </row>
    <row r="415" spans="2:6" x14ac:dyDescent="0.2">
      <c r="B415" s="1">
        <v>30834</v>
      </c>
      <c r="C415">
        <v>1984</v>
      </c>
      <c r="D415">
        <v>6</v>
      </c>
      <c r="E415">
        <v>0</v>
      </c>
      <c r="F415" s="42">
        <v>1.43</v>
      </c>
    </row>
    <row r="416" spans="2:6" x14ac:dyDescent="0.2">
      <c r="B416" s="1">
        <v>30864</v>
      </c>
      <c r="C416">
        <v>1984</v>
      </c>
      <c r="D416">
        <v>7</v>
      </c>
      <c r="E416">
        <v>0</v>
      </c>
      <c r="F416" s="42">
        <v>1.43</v>
      </c>
    </row>
    <row r="417" spans="2:6" x14ac:dyDescent="0.2">
      <c r="B417" s="1">
        <v>30895</v>
      </c>
      <c r="C417">
        <v>1984</v>
      </c>
      <c r="D417">
        <v>8</v>
      </c>
      <c r="E417">
        <v>0</v>
      </c>
      <c r="F417" s="42">
        <v>1.43</v>
      </c>
    </row>
    <row r="418" spans="2:6" x14ac:dyDescent="0.2">
      <c r="B418" s="1">
        <v>30926</v>
      </c>
      <c r="C418">
        <v>1984</v>
      </c>
      <c r="D418">
        <v>9</v>
      </c>
      <c r="E418">
        <v>0</v>
      </c>
      <c r="F418" s="42">
        <v>1.43</v>
      </c>
    </row>
    <row r="419" spans="2:6" x14ac:dyDescent="0.2">
      <c r="B419" s="1">
        <v>30956</v>
      </c>
      <c r="C419">
        <v>1984</v>
      </c>
      <c r="D419">
        <v>10</v>
      </c>
      <c r="E419">
        <v>0</v>
      </c>
      <c r="F419" s="42">
        <v>1.43</v>
      </c>
    </row>
    <row r="420" spans="2:6" x14ac:dyDescent="0.2">
      <c r="B420" s="1">
        <v>30987</v>
      </c>
      <c r="C420">
        <v>1984</v>
      </c>
      <c r="D420">
        <v>11</v>
      </c>
      <c r="E420">
        <v>0</v>
      </c>
      <c r="F420" s="42">
        <v>1.43</v>
      </c>
    </row>
    <row r="421" spans="2:6" x14ac:dyDescent="0.2">
      <c r="B421" s="1">
        <v>31017</v>
      </c>
      <c r="C421">
        <v>1984</v>
      </c>
      <c r="D421">
        <v>12</v>
      </c>
      <c r="E421">
        <v>0</v>
      </c>
      <c r="F421" s="42">
        <v>1.43</v>
      </c>
    </row>
    <row r="422" spans="2:6" x14ac:dyDescent="0.2">
      <c r="B422" s="1">
        <v>31048</v>
      </c>
      <c r="C422">
        <v>1985</v>
      </c>
      <c r="D422">
        <v>1</v>
      </c>
      <c r="E422">
        <v>0</v>
      </c>
      <c r="F422" s="42">
        <v>1.43</v>
      </c>
    </row>
    <row r="423" spans="2:6" x14ac:dyDescent="0.2">
      <c r="B423" s="1">
        <v>31079</v>
      </c>
      <c r="C423">
        <v>1985</v>
      </c>
      <c r="D423">
        <v>2</v>
      </c>
      <c r="E423">
        <v>0</v>
      </c>
      <c r="F423" s="42">
        <v>1.43</v>
      </c>
    </row>
    <row r="424" spans="2:6" x14ac:dyDescent="0.2">
      <c r="B424" s="1">
        <v>31107</v>
      </c>
      <c r="C424">
        <v>1985</v>
      </c>
      <c r="D424">
        <v>3</v>
      </c>
      <c r="E424">
        <v>0</v>
      </c>
      <c r="F424" s="42">
        <v>1.43</v>
      </c>
    </row>
    <row r="425" spans="2:6" x14ac:dyDescent="0.2">
      <c r="B425" s="1">
        <v>31138</v>
      </c>
      <c r="C425">
        <v>1985</v>
      </c>
      <c r="D425">
        <v>4</v>
      </c>
      <c r="E425">
        <v>0</v>
      </c>
      <c r="F425" s="42">
        <v>1.43</v>
      </c>
    </row>
    <row r="426" spans="2:6" x14ac:dyDescent="0.2">
      <c r="B426" s="1">
        <v>31168</v>
      </c>
      <c r="C426">
        <v>1985</v>
      </c>
      <c r="D426">
        <v>5</v>
      </c>
      <c r="E426">
        <v>0</v>
      </c>
      <c r="F426" s="42">
        <v>1.43</v>
      </c>
    </row>
    <row r="427" spans="2:6" x14ac:dyDescent="0.2">
      <c r="B427" s="1">
        <v>31199</v>
      </c>
      <c r="C427">
        <v>1985</v>
      </c>
      <c r="D427">
        <v>6</v>
      </c>
      <c r="E427">
        <v>0</v>
      </c>
      <c r="F427" s="42">
        <v>1.43</v>
      </c>
    </row>
    <row r="428" spans="2:6" x14ac:dyDescent="0.2">
      <c r="B428" s="1">
        <v>31229</v>
      </c>
      <c r="C428">
        <v>1985</v>
      </c>
      <c r="D428">
        <v>7</v>
      </c>
      <c r="E428">
        <v>0</v>
      </c>
      <c r="F428" s="42">
        <v>1.43</v>
      </c>
    </row>
    <row r="429" spans="2:6" x14ac:dyDescent="0.2">
      <c r="B429" s="1">
        <v>31260</v>
      </c>
      <c r="C429">
        <v>1985</v>
      </c>
      <c r="D429">
        <v>8</v>
      </c>
      <c r="E429">
        <v>0</v>
      </c>
      <c r="F429" s="42">
        <v>1.43</v>
      </c>
    </row>
    <row r="430" spans="2:6" x14ac:dyDescent="0.2">
      <c r="B430" s="1">
        <v>31291</v>
      </c>
      <c r="C430">
        <v>1985</v>
      </c>
      <c r="D430">
        <v>9</v>
      </c>
      <c r="E430">
        <v>0</v>
      </c>
      <c r="F430" s="42">
        <v>1.43</v>
      </c>
    </row>
    <row r="431" spans="2:6" x14ac:dyDescent="0.2">
      <c r="B431" s="1">
        <v>31321</v>
      </c>
      <c r="C431">
        <v>1985</v>
      </c>
      <c r="D431">
        <v>10</v>
      </c>
      <c r="E431">
        <v>0</v>
      </c>
      <c r="F431" s="42">
        <v>1.43</v>
      </c>
    </row>
    <row r="432" spans="2:6" x14ac:dyDescent="0.2">
      <c r="B432" s="1">
        <v>31352</v>
      </c>
      <c r="C432">
        <v>1985</v>
      </c>
      <c r="D432">
        <v>11</v>
      </c>
      <c r="E432">
        <v>0</v>
      </c>
      <c r="F432" s="42">
        <v>1.43</v>
      </c>
    </row>
    <row r="433" spans="2:6" x14ac:dyDescent="0.2">
      <c r="B433" s="1">
        <v>31382</v>
      </c>
      <c r="C433">
        <v>1985</v>
      </c>
      <c r="D433">
        <v>12</v>
      </c>
      <c r="E433">
        <v>0</v>
      </c>
      <c r="F433" s="42">
        <v>1.43</v>
      </c>
    </row>
    <row r="434" spans="2:6" x14ac:dyDescent="0.2">
      <c r="B434" s="1">
        <v>31413</v>
      </c>
      <c r="C434">
        <v>1986</v>
      </c>
      <c r="D434">
        <v>1</v>
      </c>
      <c r="E434">
        <v>0</v>
      </c>
      <c r="F434" s="42">
        <v>1.43</v>
      </c>
    </row>
    <row r="435" spans="2:6" x14ac:dyDescent="0.2">
      <c r="B435" s="1">
        <v>31444</v>
      </c>
      <c r="C435">
        <v>1986</v>
      </c>
      <c r="D435">
        <v>2</v>
      </c>
      <c r="E435">
        <v>0</v>
      </c>
      <c r="F435" s="42">
        <v>1.43</v>
      </c>
    </row>
    <row r="436" spans="2:6" x14ac:dyDescent="0.2">
      <c r="B436" s="1">
        <v>31472</v>
      </c>
      <c r="C436">
        <v>1986</v>
      </c>
      <c r="D436">
        <v>3</v>
      </c>
      <c r="E436">
        <v>0</v>
      </c>
      <c r="F436" s="42">
        <v>1.43</v>
      </c>
    </row>
    <row r="437" spans="2:6" x14ac:dyDescent="0.2">
      <c r="B437" s="1">
        <v>31503</v>
      </c>
      <c r="C437">
        <v>1986</v>
      </c>
      <c r="D437">
        <v>4</v>
      </c>
      <c r="E437">
        <v>0</v>
      </c>
      <c r="F437" s="42">
        <v>1.43</v>
      </c>
    </row>
    <row r="438" spans="2:6" x14ac:dyDescent="0.2">
      <c r="B438" s="1">
        <v>31533</v>
      </c>
      <c r="C438">
        <v>1986</v>
      </c>
      <c r="D438">
        <v>5</v>
      </c>
      <c r="E438">
        <v>0</v>
      </c>
      <c r="F438" s="42">
        <v>1.43</v>
      </c>
    </row>
    <row r="439" spans="2:6" x14ac:dyDescent="0.2">
      <c r="B439" s="1">
        <v>31564</v>
      </c>
      <c r="C439">
        <v>1986</v>
      </c>
      <c r="D439">
        <v>6</v>
      </c>
      <c r="E439">
        <v>0</v>
      </c>
      <c r="F439" s="42">
        <v>1.43</v>
      </c>
    </row>
    <row r="440" spans="2:6" x14ac:dyDescent="0.2">
      <c r="B440" s="1">
        <v>31594</v>
      </c>
      <c r="C440">
        <v>1986</v>
      </c>
      <c r="D440">
        <v>7</v>
      </c>
      <c r="E440">
        <v>0</v>
      </c>
      <c r="F440" s="42">
        <v>1.43</v>
      </c>
    </row>
    <row r="441" spans="2:6" x14ac:dyDescent="0.2">
      <c r="B441" s="1">
        <v>31625</v>
      </c>
      <c r="C441">
        <v>1986</v>
      </c>
      <c r="D441">
        <v>8</v>
      </c>
      <c r="E441">
        <v>0</v>
      </c>
      <c r="F441" s="42">
        <v>1.43</v>
      </c>
    </row>
    <row r="442" spans="2:6" x14ac:dyDescent="0.2">
      <c r="B442" s="1">
        <v>31656</v>
      </c>
      <c r="C442">
        <v>1986</v>
      </c>
      <c r="D442">
        <v>9</v>
      </c>
      <c r="E442">
        <v>0</v>
      </c>
      <c r="F442" s="42">
        <v>1.43</v>
      </c>
    </row>
    <row r="443" spans="2:6" x14ac:dyDescent="0.2">
      <c r="B443" s="1">
        <v>31686</v>
      </c>
      <c r="C443">
        <v>1986</v>
      </c>
      <c r="D443">
        <v>10</v>
      </c>
      <c r="E443">
        <v>0</v>
      </c>
      <c r="F443" s="42">
        <v>1.43</v>
      </c>
    </row>
    <row r="444" spans="2:6" x14ac:dyDescent="0.2">
      <c r="B444" s="1">
        <v>31717</v>
      </c>
      <c r="C444">
        <v>1986</v>
      </c>
      <c r="D444">
        <v>11</v>
      </c>
      <c r="E444">
        <v>0</v>
      </c>
      <c r="F444" s="42">
        <v>1.43</v>
      </c>
    </row>
    <row r="445" spans="2:6" x14ac:dyDescent="0.2">
      <c r="B445" s="1">
        <v>31747</v>
      </c>
      <c r="C445">
        <v>1986</v>
      </c>
      <c r="D445">
        <v>12</v>
      </c>
      <c r="E445">
        <v>0</v>
      </c>
      <c r="F445" s="42">
        <v>1.43</v>
      </c>
    </row>
    <row r="446" spans="2:6" x14ac:dyDescent="0.2">
      <c r="B446" s="1">
        <v>31778</v>
      </c>
      <c r="C446">
        <v>1987</v>
      </c>
      <c r="D446">
        <v>1</v>
      </c>
      <c r="E446">
        <v>0</v>
      </c>
      <c r="F446" s="42">
        <v>1.43</v>
      </c>
    </row>
    <row r="447" spans="2:6" x14ac:dyDescent="0.2">
      <c r="B447" s="1">
        <v>31809</v>
      </c>
      <c r="C447">
        <v>1987</v>
      </c>
      <c r="D447">
        <v>2</v>
      </c>
      <c r="E447">
        <v>0</v>
      </c>
      <c r="F447" s="42">
        <v>1.43</v>
      </c>
    </row>
    <row r="448" spans="2:6" x14ac:dyDescent="0.2">
      <c r="B448" s="1">
        <v>31837</v>
      </c>
      <c r="C448">
        <v>1987</v>
      </c>
      <c r="D448">
        <v>3</v>
      </c>
      <c r="E448">
        <v>0</v>
      </c>
      <c r="F448" s="42">
        <v>1.43</v>
      </c>
    </row>
    <row r="449" spans="2:6" x14ac:dyDescent="0.2">
      <c r="B449" s="1">
        <v>31868</v>
      </c>
      <c r="C449">
        <v>1987</v>
      </c>
      <c r="D449">
        <v>4</v>
      </c>
      <c r="E449">
        <v>0</v>
      </c>
      <c r="F449" s="42">
        <v>1.43</v>
      </c>
    </row>
    <row r="450" spans="2:6" x14ac:dyDescent="0.2">
      <c r="B450" s="1">
        <v>31898</v>
      </c>
      <c r="C450">
        <v>1987</v>
      </c>
      <c r="D450">
        <v>5</v>
      </c>
      <c r="E450">
        <v>0</v>
      </c>
      <c r="F450" s="42">
        <v>1.43</v>
      </c>
    </row>
    <row r="451" spans="2:6" x14ac:dyDescent="0.2">
      <c r="B451" s="1">
        <v>31929</v>
      </c>
      <c r="C451">
        <v>1987</v>
      </c>
      <c r="D451">
        <v>6</v>
      </c>
      <c r="E451">
        <v>0</v>
      </c>
      <c r="F451" s="42">
        <v>1.43</v>
      </c>
    </row>
    <row r="452" spans="2:6" x14ac:dyDescent="0.2">
      <c r="B452" s="1">
        <v>31959</v>
      </c>
      <c r="C452">
        <v>1987</v>
      </c>
      <c r="D452">
        <v>7</v>
      </c>
      <c r="E452">
        <v>0</v>
      </c>
      <c r="F452" s="42">
        <v>1.43</v>
      </c>
    </row>
    <row r="453" spans="2:6" x14ac:dyDescent="0.2">
      <c r="B453" s="1">
        <v>31990</v>
      </c>
      <c r="C453">
        <v>1987</v>
      </c>
      <c r="D453">
        <v>8</v>
      </c>
      <c r="E453">
        <v>0</v>
      </c>
      <c r="F453" s="42">
        <v>1.43</v>
      </c>
    </row>
    <row r="454" spans="2:6" x14ac:dyDescent="0.2">
      <c r="B454" s="1">
        <v>32021</v>
      </c>
      <c r="C454">
        <v>1987</v>
      </c>
      <c r="D454">
        <v>9</v>
      </c>
      <c r="E454">
        <v>0</v>
      </c>
      <c r="F454" s="42">
        <v>1.43</v>
      </c>
    </row>
    <row r="455" spans="2:6" x14ac:dyDescent="0.2">
      <c r="B455" s="1">
        <v>32051</v>
      </c>
      <c r="C455">
        <v>1987</v>
      </c>
      <c r="D455">
        <v>10</v>
      </c>
      <c r="E455">
        <v>0</v>
      </c>
      <c r="F455" s="42">
        <v>1.43</v>
      </c>
    </row>
    <row r="456" spans="2:6" x14ac:dyDescent="0.2">
      <c r="B456" s="1">
        <v>32082</v>
      </c>
      <c r="C456">
        <v>1987</v>
      </c>
      <c r="D456">
        <v>11</v>
      </c>
      <c r="E456">
        <v>0</v>
      </c>
      <c r="F456" s="42">
        <v>1.43</v>
      </c>
    </row>
    <row r="457" spans="2:6" x14ac:dyDescent="0.2">
      <c r="B457" s="1">
        <v>32112</v>
      </c>
      <c r="C457">
        <v>1987</v>
      </c>
      <c r="D457">
        <v>12</v>
      </c>
      <c r="E457">
        <v>0</v>
      </c>
      <c r="F457" s="42">
        <v>1.43</v>
      </c>
    </row>
    <row r="458" spans="2:6" x14ac:dyDescent="0.2">
      <c r="B458" s="1">
        <v>32143</v>
      </c>
      <c r="C458">
        <v>1988</v>
      </c>
      <c r="D458">
        <v>1</v>
      </c>
      <c r="E458">
        <v>0</v>
      </c>
      <c r="F458" s="42">
        <v>1.43</v>
      </c>
    </row>
    <row r="459" spans="2:6" x14ac:dyDescent="0.2">
      <c r="B459" s="1">
        <v>32174</v>
      </c>
      <c r="C459">
        <v>1988</v>
      </c>
      <c r="D459">
        <v>2</v>
      </c>
      <c r="E459">
        <v>0</v>
      </c>
      <c r="F459" s="42">
        <v>1.43</v>
      </c>
    </row>
    <row r="460" spans="2:6" x14ac:dyDescent="0.2">
      <c r="B460" s="1">
        <v>32203</v>
      </c>
      <c r="C460">
        <v>1988</v>
      </c>
      <c r="D460">
        <v>3</v>
      </c>
      <c r="E460">
        <v>0</v>
      </c>
      <c r="F460" s="42">
        <v>1.43</v>
      </c>
    </row>
    <row r="461" spans="2:6" x14ac:dyDescent="0.2">
      <c r="B461" s="1">
        <v>32234</v>
      </c>
      <c r="C461">
        <v>1988</v>
      </c>
      <c r="D461">
        <v>4</v>
      </c>
      <c r="E461">
        <v>0</v>
      </c>
      <c r="F461" s="42">
        <v>1.43</v>
      </c>
    </row>
    <row r="462" spans="2:6" x14ac:dyDescent="0.2">
      <c r="B462" s="1">
        <v>32264</v>
      </c>
      <c r="C462">
        <v>1988</v>
      </c>
      <c r="D462">
        <v>5</v>
      </c>
      <c r="E462">
        <v>0</v>
      </c>
      <c r="F462" s="42">
        <v>1.43</v>
      </c>
    </row>
    <row r="463" spans="2:6" x14ac:dyDescent="0.2">
      <c r="B463" s="1">
        <v>32295</v>
      </c>
      <c r="C463">
        <v>1988</v>
      </c>
      <c r="D463">
        <v>6</v>
      </c>
      <c r="E463">
        <v>0</v>
      </c>
      <c r="F463" s="42">
        <v>1.43</v>
      </c>
    </row>
    <row r="464" spans="2:6" x14ac:dyDescent="0.2">
      <c r="B464" s="1">
        <v>32325</v>
      </c>
      <c r="C464">
        <v>1988</v>
      </c>
      <c r="D464">
        <v>7</v>
      </c>
      <c r="E464">
        <v>0</v>
      </c>
      <c r="F464" s="42">
        <v>1.43</v>
      </c>
    </row>
    <row r="465" spans="2:7" x14ac:dyDescent="0.2">
      <c r="B465" s="1">
        <v>32356</v>
      </c>
      <c r="C465">
        <v>1988</v>
      </c>
      <c r="D465">
        <v>8</v>
      </c>
      <c r="E465">
        <v>0</v>
      </c>
      <c r="F465" s="42">
        <v>1.43</v>
      </c>
    </row>
    <row r="466" spans="2:7" x14ac:dyDescent="0.2">
      <c r="B466" s="1">
        <v>32387</v>
      </c>
      <c r="C466">
        <v>1988</v>
      </c>
      <c r="D466">
        <v>9</v>
      </c>
      <c r="E466">
        <v>0</v>
      </c>
      <c r="F466" s="42">
        <v>1.43</v>
      </c>
    </row>
    <row r="467" spans="2:7" x14ac:dyDescent="0.2">
      <c r="B467" s="1">
        <v>32417</v>
      </c>
      <c r="C467">
        <v>1988</v>
      </c>
      <c r="D467">
        <v>10</v>
      </c>
      <c r="E467">
        <v>0</v>
      </c>
      <c r="F467" s="42">
        <v>1.43</v>
      </c>
    </row>
    <row r="468" spans="2:7" x14ac:dyDescent="0.2">
      <c r="B468" s="1">
        <v>32448</v>
      </c>
      <c r="C468">
        <v>1988</v>
      </c>
      <c r="D468">
        <v>11</v>
      </c>
      <c r="E468">
        <v>0</v>
      </c>
      <c r="F468" s="42">
        <v>1.43</v>
      </c>
    </row>
    <row r="469" spans="2:7" x14ac:dyDescent="0.2">
      <c r="B469" s="1">
        <v>32478</v>
      </c>
      <c r="C469">
        <v>1988</v>
      </c>
      <c r="D469">
        <v>12</v>
      </c>
      <c r="E469">
        <v>0</v>
      </c>
      <c r="F469" s="42">
        <v>1.43</v>
      </c>
    </row>
    <row r="470" spans="2:7" x14ac:dyDescent="0.2">
      <c r="B470" s="1">
        <v>32509</v>
      </c>
      <c r="C470">
        <v>1989</v>
      </c>
      <c r="D470">
        <v>1</v>
      </c>
      <c r="E470">
        <v>0</v>
      </c>
      <c r="F470" s="42">
        <v>1.43</v>
      </c>
    </row>
    <row r="471" spans="2:7" x14ac:dyDescent="0.2">
      <c r="B471" s="1">
        <v>32540</v>
      </c>
      <c r="C471">
        <v>1989</v>
      </c>
      <c r="D471">
        <v>2</v>
      </c>
      <c r="E471">
        <v>0</v>
      </c>
      <c r="F471" s="42">
        <v>1.43</v>
      </c>
    </row>
    <row r="472" spans="2:7" x14ac:dyDescent="0.2">
      <c r="B472" s="1">
        <v>32568</v>
      </c>
      <c r="C472">
        <v>1989</v>
      </c>
      <c r="D472">
        <v>3</v>
      </c>
      <c r="E472">
        <v>0</v>
      </c>
      <c r="F472" s="42">
        <v>1.43</v>
      </c>
    </row>
    <row r="473" spans="2:7" x14ac:dyDescent="0.2">
      <c r="B473" s="1">
        <v>32599</v>
      </c>
      <c r="C473">
        <v>1989</v>
      </c>
      <c r="D473">
        <v>4</v>
      </c>
      <c r="E473">
        <v>0</v>
      </c>
      <c r="F473" s="42">
        <v>1.43</v>
      </c>
    </row>
    <row r="474" spans="2:7" x14ac:dyDescent="0.2">
      <c r="B474" s="1">
        <v>32629</v>
      </c>
      <c r="C474">
        <v>1989</v>
      </c>
      <c r="D474">
        <v>5</v>
      </c>
      <c r="E474">
        <v>0</v>
      </c>
      <c r="F474" s="42">
        <v>1.43</v>
      </c>
    </row>
    <row r="475" spans="2:7" x14ac:dyDescent="0.2">
      <c r="B475" s="1">
        <v>32660</v>
      </c>
      <c r="C475">
        <v>1989</v>
      </c>
      <c r="D475">
        <v>6</v>
      </c>
      <c r="E475">
        <v>0</v>
      </c>
      <c r="F475" s="42">
        <v>1.43</v>
      </c>
    </row>
    <row r="476" spans="2:7" x14ac:dyDescent="0.2">
      <c r="B476" s="1">
        <v>32690</v>
      </c>
      <c r="C476">
        <v>1989</v>
      </c>
      <c r="D476">
        <v>7</v>
      </c>
      <c r="E476">
        <v>0</v>
      </c>
      <c r="F476" s="42">
        <v>1.43</v>
      </c>
    </row>
    <row r="477" spans="2:7" x14ac:dyDescent="0.2">
      <c r="B477" s="1">
        <v>32721</v>
      </c>
      <c r="C477">
        <v>1989</v>
      </c>
      <c r="D477">
        <v>8</v>
      </c>
      <c r="E477">
        <v>0</v>
      </c>
      <c r="F477" s="42">
        <v>0.91</v>
      </c>
      <c r="G477" s="44">
        <f>100*(F477/F476-1)</f>
        <v>-36.363636363636353</v>
      </c>
    </row>
    <row r="478" spans="2:7" x14ac:dyDescent="0.2">
      <c r="B478" s="1">
        <v>32752</v>
      </c>
      <c r="C478">
        <v>1989</v>
      </c>
      <c r="D478">
        <v>9</v>
      </c>
      <c r="E478">
        <v>0</v>
      </c>
      <c r="F478" s="42">
        <v>0.91</v>
      </c>
      <c r="G478" t="s">
        <v>1000</v>
      </c>
    </row>
    <row r="479" spans="2:7" x14ac:dyDescent="0.2">
      <c r="B479" s="1">
        <v>32782</v>
      </c>
      <c r="C479">
        <v>1989</v>
      </c>
      <c r="D479">
        <v>10</v>
      </c>
      <c r="E479">
        <v>0</v>
      </c>
      <c r="F479" s="42">
        <v>0.91</v>
      </c>
    </row>
    <row r="480" spans="2:7" x14ac:dyDescent="0.2">
      <c r="B480" s="1">
        <v>32813</v>
      </c>
      <c r="C480">
        <v>1989</v>
      </c>
      <c r="D480">
        <v>11</v>
      </c>
      <c r="E480">
        <v>0</v>
      </c>
      <c r="F480" s="42">
        <v>0.91</v>
      </c>
    </row>
    <row r="481" spans="2:7" x14ac:dyDescent="0.2">
      <c r="B481" s="1">
        <v>32843</v>
      </c>
      <c r="C481">
        <v>1989</v>
      </c>
      <c r="D481">
        <v>12</v>
      </c>
      <c r="E481">
        <v>0</v>
      </c>
      <c r="F481" s="42">
        <v>0.91</v>
      </c>
    </row>
    <row r="482" spans="2:7" x14ac:dyDescent="0.2">
      <c r="B482" s="1">
        <v>32874</v>
      </c>
      <c r="C482">
        <v>1990</v>
      </c>
      <c r="D482">
        <v>1</v>
      </c>
      <c r="E482">
        <v>0</v>
      </c>
      <c r="F482" s="42">
        <v>0.91</v>
      </c>
    </row>
    <row r="483" spans="2:7" x14ac:dyDescent="0.2">
      <c r="B483" s="1">
        <v>32905</v>
      </c>
      <c r="C483">
        <v>1990</v>
      </c>
      <c r="D483">
        <v>2</v>
      </c>
      <c r="E483">
        <v>0</v>
      </c>
      <c r="F483" s="42">
        <v>0.91</v>
      </c>
    </row>
    <row r="484" spans="2:7" x14ac:dyDescent="0.2">
      <c r="B484" s="1">
        <v>32933</v>
      </c>
      <c r="C484">
        <v>1990</v>
      </c>
      <c r="D484">
        <v>3</v>
      </c>
      <c r="E484">
        <v>0</v>
      </c>
      <c r="F484" s="42">
        <v>0.91</v>
      </c>
    </row>
    <row r="485" spans="2:7" x14ac:dyDescent="0.2">
      <c r="B485" s="1">
        <v>32964</v>
      </c>
      <c r="C485">
        <v>1990</v>
      </c>
      <c r="D485">
        <v>4</v>
      </c>
      <c r="E485">
        <v>0</v>
      </c>
      <c r="F485" s="42">
        <v>0.91</v>
      </c>
    </row>
    <row r="486" spans="2:7" x14ac:dyDescent="0.2">
      <c r="B486" s="1">
        <v>32994</v>
      </c>
      <c r="C486">
        <v>1990</v>
      </c>
      <c r="D486">
        <v>5</v>
      </c>
      <c r="E486">
        <v>0</v>
      </c>
      <c r="F486" s="42">
        <v>0.91</v>
      </c>
    </row>
    <row r="487" spans="2:7" x14ac:dyDescent="0.2">
      <c r="B487" s="1">
        <v>33025</v>
      </c>
      <c r="C487">
        <v>1990</v>
      </c>
      <c r="D487">
        <v>6</v>
      </c>
      <c r="E487">
        <v>0</v>
      </c>
      <c r="F487" s="42">
        <v>0.91</v>
      </c>
    </row>
    <row r="488" spans="2:7" x14ac:dyDescent="0.2">
      <c r="B488" s="1">
        <v>33055</v>
      </c>
      <c r="C488">
        <v>1990</v>
      </c>
      <c r="D488">
        <v>7</v>
      </c>
      <c r="E488">
        <v>0</v>
      </c>
      <c r="F488" s="42">
        <v>0.5</v>
      </c>
      <c r="G488" s="45" t="s">
        <v>1000</v>
      </c>
    </row>
    <row r="489" spans="2:7" x14ac:dyDescent="0.2">
      <c r="B489" s="1">
        <v>33086</v>
      </c>
      <c r="C489">
        <v>1990</v>
      </c>
      <c r="D489">
        <v>8</v>
      </c>
      <c r="E489">
        <v>0</v>
      </c>
      <c r="F489" s="42">
        <v>0.5</v>
      </c>
    </row>
    <row r="490" spans="2:7" x14ac:dyDescent="0.2">
      <c r="B490" s="1">
        <v>33117</v>
      </c>
      <c r="C490">
        <v>1990</v>
      </c>
      <c r="D490">
        <v>9</v>
      </c>
      <c r="E490">
        <v>0</v>
      </c>
      <c r="F490" s="42">
        <v>0.5</v>
      </c>
    </row>
    <row r="491" spans="2:7" x14ac:dyDescent="0.2">
      <c r="B491" s="1">
        <v>33147</v>
      </c>
      <c r="C491">
        <v>1990</v>
      </c>
      <c r="D491">
        <v>10</v>
      </c>
      <c r="E491">
        <v>0</v>
      </c>
      <c r="F491" s="42">
        <v>0.5</v>
      </c>
    </row>
    <row r="492" spans="2:7" x14ac:dyDescent="0.2">
      <c r="B492" s="1">
        <v>33178</v>
      </c>
      <c r="C492">
        <v>1990</v>
      </c>
      <c r="D492">
        <v>11</v>
      </c>
      <c r="E492">
        <v>0</v>
      </c>
      <c r="F492" s="42">
        <v>0.5</v>
      </c>
    </row>
    <row r="493" spans="2:7" x14ac:dyDescent="0.2">
      <c r="B493" s="1">
        <v>33208</v>
      </c>
      <c r="C493">
        <v>1990</v>
      </c>
      <c r="D493">
        <v>12</v>
      </c>
      <c r="E493">
        <v>0</v>
      </c>
      <c r="F493" s="42">
        <v>0.5</v>
      </c>
    </row>
    <row r="494" spans="2:7" x14ac:dyDescent="0.2">
      <c r="B494" s="1">
        <v>33239</v>
      </c>
      <c r="C494">
        <v>1991</v>
      </c>
      <c r="D494">
        <v>1</v>
      </c>
      <c r="E494">
        <v>0</v>
      </c>
      <c r="F494" s="42">
        <v>0.5</v>
      </c>
    </row>
    <row r="495" spans="2:7" x14ac:dyDescent="0.2">
      <c r="B495" s="1">
        <v>33270</v>
      </c>
      <c r="C495">
        <v>1991</v>
      </c>
      <c r="D495">
        <v>2</v>
      </c>
      <c r="E495">
        <v>0</v>
      </c>
      <c r="F495" s="42">
        <v>0.33</v>
      </c>
      <c r="G495" t="s">
        <v>1000</v>
      </c>
    </row>
    <row r="496" spans="2:7" x14ac:dyDescent="0.2">
      <c r="B496" s="1">
        <v>33298</v>
      </c>
      <c r="C496">
        <v>1991</v>
      </c>
      <c r="D496">
        <v>3</v>
      </c>
      <c r="E496">
        <v>0</v>
      </c>
      <c r="F496" s="42">
        <v>0.32</v>
      </c>
    </row>
    <row r="497" spans="2:6" x14ac:dyDescent="0.2">
      <c r="B497" s="1">
        <v>33329</v>
      </c>
      <c r="C497">
        <v>1991</v>
      </c>
      <c r="D497">
        <v>4</v>
      </c>
      <c r="E497">
        <v>0</v>
      </c>
      <c r="F497" s="42">
        <v>0.32</v>
      </c>
    </row>
    <row r="498" spans="2:6" x14ac:dyDescent="0.2">
      <c r="B498" s="1">
        <v>33359</v>
      </c>
      <c r="C498">
        <v>1991</v>
      </c>
      <c r="D498">
        <v>5</v>
      </c>
      <c r="E498">
        <v>0</v>
      </c>
      <c r="F498" s="42">
        <v>0.31</v>
      </c>
    </row>
    <row r="499" spans="2:6" x14ac:dyDescent="0.2">
      <c r="B499" s="1">
        <v>33390</v>
      </c>
      <c r="C499">
        <v>1991</v>
      </c>
      <c r="D499">
        <v>6</v>
      </c>
      <c r="E499">
        <v>0</v>
      </c>
      <c r="F499" s="42">
        <v>0.31</v>
      </c>
    </row>
    <row r="500" spans="2:6" x14ac:dyDescent="0.2">
      <c r="B500" s="1">
        <v>33420</v>
      </c>
      <c r="C500">
        <v>1991</v>
      </c>
      <c r="D500">
        <v>7</v>
      </c>
      <c r="E500">
        <v>0</v>
      </c>
      <c r="F500" s="42">
        <v>0.3</v>
      </c>
    </row>
    <row r="501" spans="2:6" x14ac:dyDescent="0.2">
      <c r="B501" s="1">
        <v>33451</v>
      </c>
      <c r="C501">
        <v>1991</v>
      </c>
      <c r="D501">
        <v>8</v>
      </c>
      <c r="E501">
        <v>0</v>
      </c>
      <c r="F501" s="42">
        <v>0.3</v>
      </c>
    </row>
    <row r="502" spans="2:6" x14ac:dyDescent="0.2">
      <c r="B502" s="1">
        <v>33482</v>
      </c>
      <c r="C502">
        <v>1991</v>
      </c>
      <c r="D502">
        <v>9</v>
      </c>
      <c r="E502">
        <v>0</v>
      </c>
      <c r="F502" s="42">
        <v>0.3</v>
      </c>
    </row>
    <row r="503" spans="2:6" x14ac:dyDescent="0.2">
      <c r="B503" s="1">
        <v>33512</v>
      </c>
      <c r="C503">
        <v>1991</v>
      </c>
      <c r="D503">
        <v>10</v>
      </c>
      <c r="E503">
        <v>0</v>
      </c>
      <c r="F503" s="42">
        <v>0.3</v>
      </c>
    </row>
    <row r="504" spans="2:6" x14ac:dyDescent="0.2">
      <c r="B504" s="1">
        <v>33543</v>
      </c>
      <c r="C504">
        <v>1991</v>
      </c>
      <c r="D504">
        <v>11</v>
      </c>
      <c r="E504">
        <v>0</v>
      </c>
      <c r="F504" s="42">
        <v>0.3</v>
      </c>
    </row>
    <row r="505" spans="2:6" x14ac:dyDescent="0.2">
      <c r="B505" s="1">
        <v>33573</v>
      </c>
      <c r="C505">
        <v>1991</v>
      </c>
      <c r="D505">
        <v>12</v>
      </c>
      <c r="E505">
        <v>0</v>
      </c>
      <c r="F505" s="42">
        <v>0.3</v>
      </c>
    </row>
    <row r="506" spans="2:6" x14ac:dyDescent="0.2">
      <c r="B506" s="1">
        <v>33604</v>
      </c>
      <c r="C506">
        <v>1992</v>
      </c>
      <c r="D506">
        <v>1</v>
      </c>
      <c r="E506">
        <v>0</v>
      </c>
      <c r="F506" s="42">
        <v>0.3</v>
      </c>
    </row>
    <row r="507" spans="2:6" x14ac:dyDescent="0.2">
      <c r="B507" s="1">
        <v>33635</v>
      </c>
      <c r="C507">
        <v>1992</v>
      </c>
      <c r="D507">
        <v>2</v>
      </c>
      <c r="E507">
        <v>0</v>
      </c>
      <c r="F507" s="42">
        <v>0.3</v>
      </c>
    </row>
    <row r="508" spans="2:6" x14ac:dyDescent="0.2">
      <c r="B508" s="1">
        <v>33664</v>
      </c>
      <c r="C508">
        <v>1992</v>
      </c>
      <c r="D508">
        <v>3</v>
      </c>
      <c r="E508">
        <v>0</v>
      </c>
      <c r="F508" s="42">
        <v>0.3</v>
      </c>
    </row>
    <row r="509" spans="2:6" x14ac:dyDescent="0.2">
      <c r="B509" s="1">
        <v>33695</v>
      </c>
      <c r="C509">
        <v>1992</v>
      </c>
      <c r="D509">
        <v>4</v>
      </c>
      <c r="E509">
        <v>0</v>
      </c>
      <c r="F509" s="42">
        <v>0.3</v>
      </c>
    </row>
    <row r="510" spans="2:6" x14ac:dyDescent="0.2">
      <c r="B510" s="1">
        <v>33725</v>
      </c>
      <c r="C510">
        <v>1992</v>
      </c>
      <c r="D510">
        <v>5</v>
      </c>
      <c r="E510">
        <v>0</v>
      </c>
      <c r="F510" s="42">
        <v>0.3</v>
      </c>
    </row>
    <row r="511" spans="2:6" x14ac:dyDescent="0.2">
      <c r="B511" s="1">
        <v>33756</v>
      </c>
      <c r="C511">
        <v>1992</v>
      </c>
      <c r="D511">
        <v>6</v>
      </c>
      <c r="E511">
        <v>0</v>
      </c>
      <c r="F511" s="42">
        <v>0.3</v>
      </c>
    </row>
    <row r="512" spans="2:6" x14ac:dyDescent="0.2">
      <c r="B512" s="1">
        <v>33786</v>
      </c>
      <c r="C512">
        <v>1992</v>
      </c>
      <c r="D512">
        <v>7</v>
      </c>
      <c r="E512">
        <v>0</v>
      </c>
      <c r="F512" s="42">
        <v>0.3</v>
      </c>
    </row>
    <row r="513" spans="2:6" x14ac:dyDescent="0.2">
      <c r="B513" s="1">
        <v>33817</v>
      </c>
      <c r="C513">
        <v>1992</v>
      </c>
      <c r="D513">
        <v>8</v>
      </c>
      <c r="E513">
        <v>0</v>
      </c>
      <c r="F513" s="42">
        <v>0.3</v>
      </c>
    </row>
    <row r="514" spans="2:6" x14ac:dyDescent="0.2">
      <c r="B514" s="1">
        <v>33848</v>
      </c>
      <c r="C514">
        <v>1992</v>
      </c>
      <c r="D514">
        <v>9</v>
      </c>
      <c r="E514">
        <v>0</v>
      </c>
      <c r="F514" s="42">
        <v>0.3</v>
      </c>
    </row>
    <row r="515" spans="2:6" x14ac:dyDescent="0.2">
      <c r="B515" s="1">
        <v>33878</v>
      </c>
      <c r="C515">
        <v>1992</v>
      </c>
      <c r="D515">
        <v>10</v>
      </c>
      <c r="E515">
        <v>0</v>
      </c>
      <c r="F515" s="42">
        <v>0.3</v>
      </c>
    </row>
    <row r="516" spans="2:6" x14ac:dyDescent="0.2">
      <c r="B516" s="1">
        <v>33909</v>
      </c>
      <c r="C516">
        <v>1992</v>
      </c>
      <c r="D516">
        <v>11</v>
      </c>
      <c r="E516">
        <v>0</v>
      </c>
      <c r="F516" s="42">
        <v>0.3</v>
      </c>
    </row>
    <row r="517" spans="2:6" x14ac:dyDescent="0.2">
      <c r="B517" s="1">
        <v>33939</v>
      </c>
      <c r="C517">
        <v>1992</v>
      </c>
      <c r="D517">
        <v>12</v>
      </c>
      <c r="E517">
        <v>0</v>
      </c>
      <c r="F517" s="42">
        <v>0.3</v>
      </c>
    </row>
    <row r="518" spans="2:6" x14ac:dyDescent="0.2">
      <c r="B518" s="1">
        <v>33970</v>
      </c>
      <c r="C518">
        <v>1993</v>
      </c>
      <c r="D518">
        <v>1</v>
      </c>
      <c r="E518">
        <v>0</v>
      </c>
      <c r="F518" s="42">
        <v>0.3</v>
      </c>
    </row>
    <row r="519" spans="2:6" x14ac:dyDescent="0.2">
      <c r="B519" s="1">
        <v>34001</v>
      </c>
      <c r="C519">
        <v>1993</v>
      </c>
      <c r="D519">
        <v>2</v>
      </c>
      <c r="E519">
        <v>0</v>
      </c>
      <c r="F519" s="42">
        <v>0.3</v>
      </c>
    </row>
    <row r="520" spans="2:6" x14ac:dyDescent="0.2">
      <c r="B520" s="1">
        <v>34029</v>
      </c>
      <c r="C520">
        <v>1993</v>
      </c>
      <c r="D520">
        <v>3</v>
      </c>
      <c r="E520">
        <v>0</v>
      </c>
      <c r="F520" s="42">
        <v>0.3</v>
      </c>
    </row>
    <row r="521" spans="2:6" x14ac:dyDescent="0.2">
      <c r="B521" s="1">
        <v>34060</v>
      </c>
      <c r="C521">
        <v>1993</v>
      </c>
      <c r="D521">
        <v>4</v>
      </c>
      <c r="E521">
        <v>0</v>
      </c>
      <c r="F521" s="42">
        <v>0.3</v>
      </c>
    </row>
    <row r="522" spans="2:6" x14ac:dyDescent="0.2">
      <c r="B522" s="1">
        <v>34090</v>
      </c>
      <c r="C522">
        <v>1993</v>
      </c>
      <c r="D522">
        <v>5</v>
      </c>
      <c r="E522">
        <v>0</v>
      </c>
      <c r="F522" s="42">
        <v>0.3</v>
      </c>
    </row>
    <row r="523" spans="2:6" x14ac:dyDescent="0.2">
      <c r="B523" s="1">
        <v>34121</v>
      </c>
      <c r="C523">
        <v>1993</v>
      </c>
      <c r="D523">
        <v>6</v>
      </c>
      <c r="E523">
        <v>0</v>
      </c>
      <c r="F523" s="42">
        <v>0.3</v>
      </c>
    </row>
    <row r="524" spans="2:6" x14ac:dyDescent="0.2">
      <c r="B524" s="1">
        <v>34151</v>
      </c>
      <c r="C524">
        <v>1993</v>
      </c>
      <c r="D524">
        <v>7</v>
      </c>
      <c r="E524">
        <v>0</v>
      </c>
      <c r="F524" s="42">
        <v>0.3</v>
      </c>
    </row>
    <row r="525" spans="2:6" x14ac:dyDescent="0.2">
      <c r="B525" s="1">
        <v>34182</v>
      </c>
      <c r="C525">
        <v>1993</v>
      </c>
      <c r="D525">
        <v>8</v>
      </c>
      <c r="E525">
        <v>0</v>
      </c>
      <c r="F525" s="42">
        <v>0.3</v>
      </c>
    </row>
    <row r="526" spans="2:6" x14ac:dyDescent="0.2">
      <c r="B526" s="1">
        <v>34213</v>
      </c>
      <c r="C526">
        <v>1993</v>
      </c>
      <c r="D526">
        <v>9</v>
      </c>
      <c r="E526">
        <v>0</v>
      </c>
      <c r="F526" s="42">
        <v>0.3</v>
      </c>
    </row>
    <row r="527" spans="2:6" x14ac:dyDescent="0.2">
      <c r="B527" s="1">
        <v>34243</v>
      </c>
      <c r="C527">
        <v>1993</v>
      </c>
      <c r="D527">
        <v>10</v>
      </c>
      <c r="E527">
        <v>0</v>
      </c>
      <c r="F527" s="42">
        <v>0.3</v>
      </c>
    </row>
    <row r="528" spans="2:6" x14ac:dyDescent="0.2">
      <c r="B528" s="1">
        <v>34274</v>
      </c>
      <c r="C528">
        <v>1993</v>
      </c>
      <c r="D528">
        <v>11</v>
      </c>
      <c r="E528">
        <v>0</v>
      </c>
      <c r="F528" s="42">
        <v>0.3</v>
      </c>
    </row>
    <row r="529" spans="2:6" x14ac:dyDescent="0.2">
      <c r="B529" s="1">
        <v>34304</v>
      </c>
      <c r="C529">
        <v>1993</v>
      </c>
      <c r="D529">
        <v>12</v>
      </c>
      <c r="E529">
        <v>0</v>
      </c>
      <c r="F529" s="42">
        <v>0.3</v>
      </c>
    </row>
    <row r="530" spans="2:6" x14ac:dyDescent="0.2">
      <c r="B530" s="1">
        <v>34335</v>
      </c>
      <c r="C530">
        <v>1994</v>
      </c>
      <c r="D530">
        <v>1</v>
      </c>
      <c r="E530">
        <v>0</v>
      </c>
      <c r="F530" s="42">
        <v>0.3</v>
      </c>
    </row>
    <row r="531" spans="2:6" x14ac:dyDescent="0.2">
      <c r="B531" s="1">
        <v>34366</v>
      </c>
      <c r="C531">
        <v>1994</v>
      </c>
      <c r="D531">
        <v>2</v>
      </c>
      <c r="E531">
        <v>0</v>
      </c>
      <c r="F531" s="42">
        <v>0.3</v>
      </c>
    </row>
    <row r="532" spans="2:6" x14ac:dyDescent="0.2">
      <c r="B532" s="1">
        <v>34394</v>
      </c>
      <c r="C532">
        <v>1994</v>
      </c>
      <c r="D532">
        <v>3</v>
      </c>
      <c r="E532">
        <v>0</v>
      </c>
      <c r="F532" s="42">
        <v>0.3</v>
      </c>
    </row>
    <row r="533" spans="2:6" x14ac:dyDescent="0.2">
      <c r="B533" s="1">
        <v>34425</v>
      </c>
      <c r="C533">
        <v>1994</v>
      </c>
      <c r="D533">
        <v>4</v>
      </c>
      <c r="E533">
        <v>0</v>
      </c>
      <c r="F533" s="42">
        <v>0.3</v>
      </c>
    </row>
    <row r="534" spans="2:6" x14ac:dyDescent="0.2">
      <c r="B534" s="1">
        <v>34455</v>
      </c>
      <c r="C534">
        <v>1994</v>
      </c>
      <c r="D534">
        <v>5</v>
      </c>
      <c r="E534">
        <v>0</v>
      </c>
      <c r="F534" s="42">
        <v>0.3</v>
      </c>
    </row>
    <row r="535" spans="2:6" x14ac:dyDescent="0.2">
      <c r="B535" s="1">
        <v>34486</v>
      </c>
      <c r="C535">
        <v>1994</v>
      </c>
      <c r="D535">
        <v>6</v>
      </c>
      <c r="E535">
        <v>0</v>
      </c>
      <c r="F535" s="42">
        <v>0.3</v>
      </c>
    </row>
    <row r="536" spans="2:6" x14ac:dyDescent="0.2">
      <c r="B536" s="1">
        <v>34516</v>
      </c>
      <c r="C536">
        <v>1994</v>
      </c>
      <c r="D536">
        <v>7</v>
      </c>
      <c r="E536">
        <v>0</v>
      </c>
      <c r="F536" s="42">
        <v>0.3</v>
      </c>
    </row>
    <row r="537" spans="2:6" x14ac:dyDescent="0.2">
      <c r="B537" s="1">
        <v>34547</v>
      </c>
      <c r="C537">
        <v>1994</v>
      </c>
      <c r="D537">
        <v>8</v>
      </c>
      <c r="E537">
        <v>0</v>
      </c>
      <c r="F537" s="42">
        <v>0.3</v>
      </c>
    </row>
    <row r="538" spans="2:6" x14ac:dyDescent="0.2">
      <c r="B538" s="1">
        <v>34578</v>
      </c>
      <c r="C538">
        <v>1994</v>
      </c>
      <c r="D538">
        <v>9</v>
      </c>
      <c r="E538">
        <v>0</v>
      </c>
      <c r="F538" s="42">
        <v>0.3</v>
      </c>
    </row>
    <row r="539" spans="2:6" x14ac:dyDescent="0.2">
      <c r="B539" s="1">
        <v>34608</v>
      </c>
      <c r="C539">
        <v>1994</v>
      </c>
      <c r="D539">
        <v>10</v>
      </c>
      <c r="E539">
        <v>0</v>
      </c>
      <c r="F539" s="42">
        <v>0.3</v>
      </c>
    </row>
    <row r="540" spans="2:6" x14ac:dyDescent="0.2">
      <c r="B540" s="1">
        <v>34639</v>
      </c>
      <c r="C540">
        <v>1994</v>
      </c>
      <c r="D540">
        <v>11</v>
      </c>
      <c r="E540">
        <v>0</v>
      </c>
      <c r="F540" s="42">
        <v>0.28999999999999998</v>
      </c>
    </row>
    <row r="541" spans="2:6" x14ac:dyDescent="0.2">
      <c r="B541" s="1">
        <v>34669</v>
      </c>
      <c r="C541">
        <v>1994</v>
      </c>
      <c r="D541">
        <v>12</v>
      </c>
      <c r="E541">
        <v>0</v>
      </c>
      <c r="F541" s="42">
        <v>0.28999999999999998</v>
      </c>
    </row>
    <row r="542" spans="2:6" x14ac:dyDescent="0.2">
      <c r="B542" s="1">
        <v>34700</v>
      </c>
      <c r="C542">
        <v>1995</v>
      </c>
      <c r="D542">
        <v>1</v>
      </c>
      <c r="E542">
        <v>0</v>
      </c>
      <c r="F542" s="42">
        <v>0.28999999999999998</v>
      </c>
    </row>
    <row r="543" spans="2:6" x14ac:dyDescent="0.2">
      <c r="B543" s="1">
        <v>34731</v>
      </c>
      <c r="C543">
        <v>1995</v>
      </c>
      <c r="D543">
        <v>2</v>
      </c>
      <c r="E543">
        <v>0</v>
      </c>
      <c r="F543" s="42">
        <v>0.28999999999999998</v>
      </c>
    </row>
    <row r="544" spans="2:6" x14ac:dyDescent="0.2">
      <c r="B544" s="1">
        <v>34759</v>
      </c>
      <c r="C544">
        <v>1995</v>
      </c>
      <c r="D544">
        <v>3</v>
      </c>
      <c r="E544">
        <v>0</v>
      </c>
      <c r="F544" s="42">
        <v>0.3</v>
      </c>
    </row>
    <row r="545" spans="2:6" x14ac:dyDescent="0.2">
      <c r="B545" s="1">
        <v>34790</v>
      </c>
      <c r="C545">
        <v>1995</v>
      </c>
      <c r="D545">
        <v>4</v>
      </c>
      <c r="E545">
        <v>0</v>
      </c>
      <c r="F545" s="42">
        <v>0.28999999999999998</v>
      </c>
    </row>
    <row r="546" spans="2:6" x14ac:dyDescent="0.2">
      <c r="B546" s="1">
        <v>34820</v>
      </c>
      <c r="C546">
        <v>1995</v>
      </c>
      <c r="D546">
        <v>5</v>
      </c>
      <c r="E546">
        <v>0</v>
      </c>
      <c r="F546" s="42">
        <v>0.28999999999999998</v>
      </c>
    </row>
    <row r="547" spans="2:6" x14ac:dyDescent="0.2">
      <c r="B547" s="1">
        <v>34851</v>
      </c>
      <c r="C547">
        <v>1995</v>
      </c>
      <c r="D547">
        <v>6</v>
      </c>
      <c r="E547">
        <v>0</v>
      </c>
      <c r="F547" s="42">
        <v>0.28999999999999998</v>
      </c>
    </row>
    <row r="548" spans="2:6" x14ac:dyDescent="0.2">
      <c r="B548" s="1">
        <v>34881</v>
      </c>
      <c r="C548">
        <v>1995</v>
      </c>
      <c r="D548">
        <v>7</v>
      </c>
      <c r="E548">
        <v>0</v>
      </c>
      <c r="F548" s="42">
        <v>0.28999999999999998</v>
      </c>
    </row>
    <row r="549" spans="2:6" x14ac:dyDescent="0.2">
      <c r="B549" s="1">
        <v>34912</v>
      </c>
      <c r="C549">
        <v>1995</v>
      </c>
      <c r="D549">
        <v>8</v>
      </c>
      <c r="E549">
        <v>0</v>
      </c>
      <c r="F549" s="42">
        <v>0.28999999999999998</v>
      </c>
    </row>
    <row r="550" spans="2:6" x14ac:dyDescent="0.2">
      <c r="B550" s="1">
        <v>34943</v>
      </c>
      <c r="C550">
        <v>1995</v>
      </c>
      <c r="D550">
        <v>9</v>
      </c>
      <c r="E550">
        <v>0</v>
      </c>
      <c r="F550" s="42">
        <v>0.28999999999999998</v>
      </c>
    </row>
    <row r="551" spans="2:6" x14ac:dyDescent="0.2">
      <c r="B551" s="1">
        <v>34973</v>
      </c>
      <c r="C551">
        <v>1995</v>
      </c>
      <c r="D551">
        <v>10</v>
      </c>
      <c r="E551">
        <v>0</v>
      </c>
      <c r="F551" s="42">
        <v>0.28999999999999998</v>
      </c>
    </row>
    <row r="552" spans="2:6" x14ac:dyDescent="0.2">
      <c r="B552" s="1">
        <v>35004</v>
      </c>
      <c r="C552">
        <v>1995</v>
      </c>
      <c r="D552">
        <v>11</v>
      </c>
      <c r="E552">
        <v>0</v>
      </c>
      <c r="F552" s="42">
        <v>0.28999999999999998</v>
      </c>
    </row>
    <row r="553" spans="2:6" x14ac:dyDescent="0.2">
      <c r="B553" s="1">
        <v>35034</v>
      </c>
      <c r="C553">
        <v>1995</v>
      </c>
      <c r="D553">
        <v>12</v>
      </c>
      <c r="E553">
        <v>0</v>
      </c>
      <c r="F553" s="42">
        <v>0.28999999999999998</v>
      </c>
    </row>
    <row r="554" spans="2:6" x14ac:dyDescent="0.2">
      <c r="B554" s="1">
        <v>35065</v>
      </c>
      <c r="C554">
        <v>1996</v>
      </c>
      <c r="D554">
        <v>1</v>
      </c>
      <c r="E554">
        <v>0</v>
      </c>
      <c r="F554" s="42">
        <v>0.28999999999999998</v>
      </c>
    </row>
    <row r="555" spans="2:6" x14ac:dyDescent="0.2">
      <c r="B555" s="1">
        <v>35096</v>
      </c>
      <c r="C555">
        <v>1996</v>
      </c>
      <c r="D555">
        <v>2</v>
      </c>
      <c r="E555">
        <v>0</v>
      </c>
      <c r="F555" s="42">
        <v>0.28999999999999998</v>
      </c>
    </row>
    <row r="556" spans="2:6" x14ac:dyDescent="0.2">
      <c r="B556" s="1">
        <v>35125</v>
      </c>
      <c r="C556">
        <v>1996</v>
      </c>
      <c r="D556">
        <v>3</v>
      </c>
      <c r="E556">
        <v>0</v>
      </c>
      <c r="F556" s="42">
        <v>0.28999999999999998</v>
      </c>
    </row>
    <row r="557" spans="2:6" x14ac:dyDescent="0.2">
      <c r="B557" s="1">
        <v>35156</v>
      </c>
      <c r="C557">
        <v>1996</v>
      </c>
      <c r="D557">
        <v>4</v>
      </c>
      <c r="E557">
        <v>0</v>
      </c>
      <c r="F557" s="42">
        <v>0.28999999999999998</v>
      </c>
    </row>
    <row r="558" spans="2:6" x14ac:dyDescent="0.2">
      <c r="B558" s="1">
        <v>35186</v>
      </c>
      <c r="C558">
        <v>1996</v>
      </c>
      <c r="D558">
        <v>5</v>
      </c>
      <c r="E558">
        <v>0</v>
      </c>
      <c r="F558" s="42">
        <v>0.28999999999999998</v>
      </c>
    </row>
    <row r="559" spans="2:6" x14ac:dyDescent="0.2">
      <c r="B559" s="1">
        <v>35217</v>
      </c>
      <c r="C559">
        <v>1996</v>
      </c>
      <c r="D559">
        <v>6</v>
      </c>
      <c r="E559">
        <v>0</v>
      </c>
      <c r="F559" s="42">
        <v>0.28999999999999998</v>
      </c>
    </row>
    <row r="560" spans="2:6" x14ac:dyDescent="0.2">
      <c r="B560" s="1">
        <v>35247</v>
      </c>
      <c r="C560">
        <v>1996</v>
      </c>
      <c r="D560">
        <v>7</v>
      </c>
      <c r="E560">
        <v>0</v>
      </c>
      <c r="F560" s="42">
        <v>0.28999999999999998</v>
      </c>
    </row>
    <row r="561" spans="2:6" x14ac:dyDescent="0.2">
      <c r="B561" s="1">
        <v>35278</v>
      </c>
      <c r="C561">
        <v>1996</v>
      </c>
      <c r="D561">
        <v>8</v>
      </c>
      <c r="E561">
        <v>0</v>
      </c>
      <c r="F561" s="42">
        <v>0.28999999999999998</v>
      </c>
    </row>
    <row r="562" spans="2:6" x14ac:dyDescent="0.2">
      <c r="B562" s="1">
        <v>35309</v>
      </c>
      <c r="C562">
        <v>1996</v>
      </c>
      <c r="D562">
        <v>9</v>
      </c>
      <c r="E562">
        <v>0</v>
      </c>
      <c r="F562" s="42">
        <v>0.28999999999999998</v>
      </c>
    </row>
    <row r="563" spans="2:6" x14ac:dyDescent="0.2">
      <c r="B563" s="1">
        <v>35339</v>
      </c>
      <c r="C563">
        <v>1996</v>
      </c>
      <c r="D563">
        <v>10</v>
      </c>
      <c r="E563">
        <v>0</v>
      </c>
      <c r="F563" s="42">
        <v>0.28999999999999998</v>
      </c>
    </row>
    <row r="564" spans="2:6" x14ac:dyDescent="0.2">
      <c r="B564" s="1">
        <v>35370</v>
      </c>
      <c r="C564">
        <v>1996</v>
      </c>
      <c r="D564">
        <v>11</v>
      </c>
      <c r="E564">
        <v>0</v>
      </c>
      <c r="F564" s="42">
        <v>0.3</v>
      </c>
    </row>
    <row r="565" spans="2:6" x14ac:dyDescent="0.2">
      <c r="B565" s="1">
        <v>35400</v>
      </c>
      <c r="C565">
        <v>1996</v>
      </c>
      <c r="D565">
        <v>12</v>
      </c>
      <c r="E565">
        <v>0</v>
      </c>
      <c r="F565" s="42">
        <v>0.3</v>
      </c>
    </row>
    <row r="566" spans="2:6" x14ac:dyDescent="0.2">
      <c r="B566" s="1">
        <v>35431</v>
      </c>
      <c r="C566">
        <v>1997</v>
      </c>
      <c r="D566">
        <v>1</v>
      </c>
      <c r="E566">
        <v>0</v>
      </c>
      <c r="F566" s="42">
        <v>0.3</v>
      </c>
    </row>
    <row r="567" spans="2:6" x14ac:dyDescent="0.2">
      <c r="B567" s="1">
        <v>35462</v>
      </c>
      <c r="C567">
        <v>1997</v>
      </c>
      <c r="D567">
        <v>2</v>
      </c>
      <c r="E567">
        <v>0</v>
      </c>
      <c r="F567" s="42">
        <v>0.3</v>
      </c>
    </row>
    <row r="568" spans="2:6" x14ac:dyDescent="0.2">
      <c r="B568" s="1">
        <v>35490</v>
      </c>
      <c r="C568">
        <v>1997</v>
      </c>
      <c r="D568">
        <v>3</v>
      </c>
      <c r="E568">
        <v>0</v>
      </c>
      <c r="F568" s="42">
        <v>0.3</v>
      </c>
    </row>
    <row r="569" spans="2:6" x14ac:dyDescent="0.2">
      <c r="B569" s="1">
        <v>35521</v>
      </c>
      <c r="C569">
        <v>1997</v>
      </c>
      <c r="D569">
        <v>4</v>
      </c>
      <c r="E569">
        <v>0</v>
      </c>
      <c r="F569" s="42">
        <v>0.3</v>
      </c>
    </row>
    <row r="570" spans="2:6" x14ac:dyDescent="0.2">
      <c r="B570" s="1">
        <v>35551</v>
      </c>
      <c r="C570">
        <v>1997</v>
      </c>
      <c r="D570">
        <v>5</v>
      </c>
      <c r="E570">
        <v>0</v>
      </c>
      <c r="F570" s="42">
        <v>0.3</v>
      </c>
    </row>
    <row r="571" spans="2:6" x14ac:dyDescent="0.2">
      <c r="B571" s="1">
        <v>35582</v>
      </c>
      <c r="C571">
        <v>1997</v>
      </c>
      <c r="D571">
        <v>6</v>
      </c>
      <c r="E571">
        <v>0</v>
      </c>
      <c r="F571" s="42">
        <v>0.3</v>
      </c>
    </row>
    <row r="572" spans="2:6" x14ac:dyDescent="0.2">
      <c r="B572" s="1">
        <v>35612</v>
      </c>
      <c r="C572">
        <v>1997</v>
      </c>
      <c r="D572">
        <v>7</v>
      </c>
      <c r="E572">
        <v>0</v>
      </c>
      <c r="F572" s="42">
        <v>0.3</v>
      </c>
    </row>
    <row r="573" spans="2:6" x14ac:dyDescent="0.2">
      <c r="B573" s="1">
        <v>35643</v>
      </c>
      <c r="C573">
        <v>1997</v>
      </c>
      <c r="D573">
        <v>8</v>
      </c>
      <c r="E573">
        <v>0</v>
      </c>
      <c r="F573" s="42">
        <v>0.3</v>
      </c>
    </row>
    <row r="574" spans="2:6" x14ac:dyDescent="0.2">
      <c r="B574" s="1">
        <v>35674</v>
      </c>
      <c r="C574">
        <v>1997</v>
      </c>
      <c r="D574">
        <v>9</v>
      </c>
      <c r="E574">
        <v>0</v>
      </c>
      <c r="F574" s="42">
        <v>0.3</v>
      </c>
    </row>
    <row r="575" spans="2:6" x14ac:dyDescent="0.2">
      <c r="B575" s="1">
        <v>35704</v>
      </c>
      <c r="C575">
        <v>1997</v>
      </c>
      <c r="D575">
        <v>10</v>
      </c>
      <c r="E575">
        <v>0</v>
      </c>
      <c r="F575" s="42">
        <v>0.3</v>
      </c>
    </row>
    <row r="576" spans="2:6" x14ac:dyDescent="0.2">
      <c r="B576" s="1">
        <v>35735</v>
      </c>
      <c r="C576">
        <v>1997</v>
      </c>
      <c r="D576">
        <v>11</v>
      </c>
      <c r="E576">
        <v>0</v>
      </c>
      <c r="F576" s="42">
        <v>0.3</v>
      </c>
    </row>
    <row r="577" spans="2:6" x14ac:dyDescent="0.2">
      <c r="B577" s="1">
        <v>35765</v>
      </c>
      <c r="C577">
        <v>1997</v>
      </c>
      <c r="D577">
        <v>12</v>
      </c>
      <c r="E577">
        <v>0</v>
      </c>
      <c r="F577" s="42">
        <v>0.3</v>
      </c>
    </row>
    <row r="578" spans="2:6" x14ac:dyDescent="0.2">
      <c r="B578" s="1">
        <v>35796</v>
      </c>
      <c r="C578">
        <v>1998</v>
      </c>
      <c r="D578">
        <v>1</v>
      </c>
      <c r="E578">
        <v>0</v>
      </c>
      <c r="F578" s="42">
        <v>0.3</v>
      </c>
    </row>
    <row r="579" spans="2:6" x14ac:dyDescent="0.2">
      <c r="B579" s="1">
        <v>35827</v>
      </c>
      <c r="C579">
        <v>1998</v>
      </c>
      <c r="D579">
        <v>2</v>
      </c>
      <c r="E579">
        <v>0</v>
      </c>
      <c r="F579" s="42">
        <v>0.3</v>
      </c>
    </row>
    <row r="580" spans="2:6" x14ac:dyDescent="0.2">
      <c r="B580" s="1">
        <v>35855</v>
      </c>
      <c r="C580">
        <v>1998</v>
      </c>
      <c r="D580">
        <v>3</v>
      </c>
      <c r="E580">
        <v>0</v>
      </c>
      <c r="F580" s="42">
        <v>0.3</v>
      </c>
    </row>
    <row r="581" spans="2:6" x14ac:dyDescent="0.2">
      <c r="B581" s="1">
        <v>35886</v>
      </c>
      <c r="C581">
        <v>1998</v>
      </c>
      <c r="D581">
        <v>4</v>
      </c>
      <c r="E581">
        <v>0</v>
      </c>
      <c r="F581" s="42">
        <v>0.3</v>
      </c>
    </row>
    <row r="582" spans="2:6" x14ac:dyDescent="0.2">
      <c r="B582" s="1">
        <v>35916</v>
      </c>
      <c r="C582">
        <v>1998</v>
      </c>
      <c r="D582">
        <v>5</v>
      </c>
      <c r="E582">
        <v>0</v>
      </c>
      <c r="F582" s="42">
        <v>0.3</v>
      </c>
    </row>
    <row r="583" spans="2:6" x14ac:dyDescent="0.2">
      <c r="B583" s="1">
        <v>35947</v>
      </c>
      <c r="C583">
        <v>1998</v>
      </c>
      <c r="D583">
        <v>6</v>
      </c>
      <c r="E583">
        <v>0</v>
      </c>
      <c r="F583" s="42">
        <v>0.3</v>
      </c>
    </row>
    <row r="584" spans="2:6" x14ac:dyDescent="0.2">
      <c r="B584" s="1">
        <v>35977</v>
      </c>
      <c r="C584">
        <v>1998</v>
      </c>
      <c r="D584">
        <v>7</v>
      </c>
      <c r="E584">
        <v>0</v>
      </c>
      <c r="F584" s="42">
        <v>0.3</v>
      </c>
    </row>
    <row r="585" spans="2:6" x14ac:dyDescent="0.2">
      <c r="B585" s="1">
        <v>36008</v>
      </c>
      <c r="C585">
        <v>1998</v>
      </c>
      <c r="D585">
        <v>8</v>
      </c>
      <c r="E585">
        <v>0</v>
      </c>
      <c r="F585" s="42">
        <v>0.3</v>
      </c>
    </row>
    <row r="586" spans="2:6" x14ac:dyDescent="0.2">
      <c r="B586" s="1">
        <v>36039</v>
      </c>
      <c r="C586">
        <v>1998</v>
      </c>
      <c r="D586">
        <v>9</v>
      </c>
      <c r="E586">
        <v>0</v>
      </c>
      <c r="F586" s="42">
        <v>0.3</v>
      </c>
    </row>
    <row r="587" spans="2:6" x14ac:dyDescent="0.2">
      <c r="B587" s="1">
        <v>36069</v>
      </c>
      <c r="C587">
        <v>1998</v>
      </c>
      <c r="D587">
        <v>10</v>
      </c>
      <c r="E587">
        <v>0</v>
      </c>
      <c r="F587" s="42">
        <v>0.3</v>
      </c>
    </row>
    <row r="588" spans="2:6" x14ac:dyDescent="0.2">
      <c r="B588" s="1">
        <v>36100</v>
      </c>
      <c r="C588">
        <v>1998</v>
      </c>
      <c r="D588">
        <v>11</v>
      </c>
      <c r="E588">
        <v>0</v>
      </c>
      <c r="F588" s="42">
        <v>0.3</v>
      </c>
    </row>
    <row r="589" spans="2:6" x14ac:dyDescent="0.2">
      <c r="B589" s="1">
        <v>36130</v>
      </c>
      <c r="C589">
        <v>1998</v>
      </c>
      <c r="D589">
        <v>12</v>
      </c>
      <c r="E589">
        <v>0</v>
      </c>
      <c r="F589" s="42">
        <v>0.3</v>
      </c>
    </row>
    <row r="590" spans="2:6" x14ac:dyDescent="0.2">
      <c r="B590" s="1">
        <v>36161</v>
      </c>
      <c r="C590">
        <v>1999</v>
      </c>
      <c r="D590">
        <v>1</v>
      </c>
      <c r="E590">
        <v>0</v>
      </c>
      <c r="F590" s="42">
        <v>0.3</v>
      </c>
    </row>
    <row r="591" spans="2:6" x14ac:dyDescent="0.2">
      <c r="B591" s="1">
        <v>36192</v>
      </c>
      <c r="C591">
        <v>1999</v>
      </c>
      <c r="D591">
        <v>2</v>
      </c>
      <c r="E591">
        <v>0</v>
      </c>
      <c r="F591" s="42">
        <v>0.3</v>
      </c>
    </row>
    <row r="592" spans="2:6" x14ac:dyDescent="0.2">
      <c r="B592" s="1">
        <v>36220</v>
      </c>
      <c r="C592">
        <v>1999</v>
      </c>
      <c r="D592">
        <v>3</v>
      </c>
      <c r="E592">
        <v>0</v>
      </c>
      <c r="F592" s="42">
        <v>0.28999999999999998</v>
      </c>
    </row>
    <row r="593" spans="2:6" x14ac:dyDescent="0.2">
      <c r="B593" s="1">
        <v>36251</v>
      </c>
      <c r="C593">
        <v>1999</v>
      </c>
      <c r="D593">
        <v>4</v>
      </c>
      <c r="E593">
        <v>0</v>
      </c>
      <c r="F593" s="42">
        <v>0.28999999999999998</v>
      </c>
    </row>
    <row r="594" spans="2:6" x14ac:dyDescent="0.2">
      <c r="B594" s="1">
        <v>36281</v>
      </c>
      <c r="C594">
        <v>1999</v>
      </c>
      <c r="D594">
        <v>5</v>
      </c>
      <c r="E594">
        <v>0</v>
      </c>
      <c r="F594" s="42">
        <v>0.28999999999999998</v>
      </c>
    </row>
    <row r="595" spans="2:6" x14ac:dyDescent="0.2">
      <c r="B595" s="1">
        <v>36312</v>
      </c>
      <c r="C595">
        <v>1999</v>
      </c>
      <c r="D595">
        <v>6</v>
      </c>
      <c r="E595">
        <v>0</v>
      </c>
      <c r="F595" s="42">
        <v>0.28999999999999998</v>
      </c>
    </row>
    <row r="596" spans="2:6" x14ac:dyDescent="0.2">
      <c r="B596" s="1">
        <v>36342</v>
      </c>
      <c r="C596">
        <v>1999</v>
      </c>
      <c r="D596">
        <v>7</v>
      </c>
      <c r="E596">
        <v>0</v>
      </c>
      <c r="F596" s="42">
        <v>0.28999999999999998</v>
      </c>
    </row>
    <row r="597" spans="2:6" x14ac:dyDescent="0.2">
      <c r="B597" s="1">
        <v>36373</v>
      </c>
      <c r="C597">
        <v>1999</v>
      </c>
      <c r="D597">
        <v>8</v>
      </c>
      <c r="E597">
        <v>0</v>
      </c>
      <c r="F597" s="42">
        <v>0.28999999999999998</v>
      </c>
    </row>
    <row r="598" spans="2:6" x14ac:dyDescent="0.2">
      <c r="B598" s="1">
        <v>36404</v>
      </c>
      <c r="C598">
        <v>1999</v>
      </c>
      <c r="D598">
        <v>9</v>
      </c>
      <c r="E598">
        <v>0</v>
      </c>
      <c r="F598" s="42">
        <v>0.28999999999999998</v>
      </c>
    </row>
    <row r="599" spans="2:6" x14ac:dyDescent="0.2">
      <c r="B599" s="1">
        <v>36434</v>
      </c>
      <c r="C599">
        <v>1999</v>
      </c>
      <c r="D599">
        <v>10</v>
      </c>
      <c r="E599">
        <v>0</v>
      </c>
      <c r="F599" s="42">
        <v>0.28999999999999998</v>
      </c>
    </row>
    <row r="600" spans="2:6" x14ac:dyDescent="0.2">
      <c r="B600" s="1">
        <v>36465</v>
      </c>
      <c r="C600">
        <v>1999</v>
      </c>
      <c r="D600">
        <v>11</v>
      </c>
      <c r="E600">
        <v>0</v>
      </c>
      <c r="F600" s="42">
        <v>0.28999999999999998</v>
      </c>
    </row>
    <row r="601" spans="2:6" x14ac:dyDescent="0.2">
      <c r="B601" s="1">
        <v>36495</v>
      </c>
      <c r="C601">
        <v>1999</v>
      </c>
      <c r="D601">
        <v>12</v>
      </c>
      <c r="E601">
        <v>0</v>
      </c>
      <c r="F601" s="42">
        <v>0.28999999999999998</v>
      </c>
    </row>
    <row r="602" spans="2:6" x14ac:dyDescent="0.2">
      <c r="B602" s="1">
        <v>36526</v>
      </c>
      <c r="C602">
        <v>2000</v>
      </c>
      <c r="D602">
        <v>1</v>
      </c>
      <c r="E602">
        <v>0</v>
      </c>
      <c r="F602" s="42">
        <v>0.28999999999999998</v>
      </c>
    </row>
    <row r="603" spans="2:6" x14ac:dyDescent="0.2">
      <c r="B603" s="1">
        <v>36557</v>
      </c>
      <c r="C603">
        <v>2000</v>
      </c>
      <c r="D603">
        <v>2</v>
      </c>
      <c r="E603">
        <v>0</v>
      </c>
      <c r="F603" s="42">
        <v>0.28999999999999998</v>
      </c>
    </row>
    <row r="604" spans="2:6" x14ac:dyDescent="0.2">
      <c r="B604" s="1">
        <v>36586</v>
      </c>
      <c r="C604">
        <v>2000</v>
      </c>
      <c r="D604">
        <v>3</v>
      </c>
      <c r="E604">
        <v>0</v>
      </c>
      <c r="F604" s="42">
        <v>0.28999999999999998</v>
      </c>
    </row>
    <row r="605" spans="2:6" x14ac:dyDescent="0.2">
      <c r="B605" s="1">
        <v>36617</v>
      </c>
      <c r="C605">
        <v>2000</v>
      </c>
      <c r="D605">
        <v>4</v>
      </c>
      <c r="E605">
        <v>0</v>
      </c>
      <c r="F605" s="42">
        <v>0.28999999999999998</v>
      </c>
    </row>
    <row r="606" spans="2:6" x14ac:dyDescent="0.2">
      <c r="B606" s="1">
        <v>36647</v>
      </c>
      <c r="C606">
        <v>2000</v>
      </c>
      <c r="D606">
        <v>5</v>
      </c>
      <c r="E606">
        <v>0</v>
      </c>
      <c r="F606" s="42">
        <v>0.28999999999999998</v>
      </c>
    </row>
    <row r="607" spans="2:6" x14ac:dyDescent="0.2">
      <c r="B607" s="1">
        <v>36678</v>
      </c>
      <c r="C607">
        <v>2000</v>
      </c>
      <c r="D607">
        <v>6</v>
      </c>
      <c r="E607">
        <v>0</v>
      </c>
      <c r="F607" s="42">
        <v>0.28999999999999998</v>
      </c>
    </row>
    <row r="608" spans="2:6" x14ac:dyDescent="0.2">
      <c r="B608" s="1">
        <v>36708</v>
      </c>
      <c r="C608">
        <v>2000</v>
      </c>
      <c r="D608">
        <v>7</v>
      </c>
      <c r="E608">
        <v>0</v>
      </c>
      <c r="F608" s="42">
        <v>0.28999999999999998</v>
      </c>
    </row>
    <row r="609" spans="2:6" x14ac:dyDescent="0.2">
      <c r="B609" s="1">
        <v>36739</v>
      </c>
      <c r="C609">
        <v>2000</v>
      </c>
      <c r="D609">
        <v>8</v>
      </c>
      <c r="E609">
        <v>0</v>
      </c>
      <c r="F609" s="42">
        <v>0.28999999999999998</v>
      </c>
    </row>
    <row r="610" spans="2:6" x14ac:dyDescent="0.2">
      <c r="B610" s="1">
        <v>36770</v>
      </c>
      <c r="C610">
        <v>2000</v>
      </c>
      <c r="D610">
        <v>9</v>
      </c>
      <c r="E610">
        <v>0</v>
      </c>
      <c r="F610" s="42">
        <v>0.28999999999999998</v>
      </c>
    </row>
    <row r="611" spans="2:6" x14ac:dyDescent="0.2">
      <c r="B611" s="1">
        <v>36800</v>
      </c>
      <c r="C611">
        <v>2000</v>
      </c>
      <c r="D611">
        <v>10</v>
      </c>
      <c r="E611">
        <v>0</v>
      </c>
      <c r="F611" s="42">
        <v>0.28000000000000003</v>
      </c>
    </row>
    <row r="612" spans="2:6" x14ac:dyDescent="0.2">
      <c r="B612" s="1">
        <v>36831</v>
      </c>
      <c r="C612">
        <v>2000</v>
      </c>
      <c r="D612">
        <v>11</v>
      </c>
      <c r="E612">
        <v>0</v>
      </c>
      <c r="F612" s="42">
        <v>0.28000000000000003</v>
      </c>
    </row>
    <row r="613" spans="2:6" x14ac:dyDescent="0.2">
      <c r="B613" s="1">
        <v>36861</v>
      </c>
      <c r="C613">
        <v>2000</v>
      </c>
      <c r="D613">
        <v>12</v>
      </c>
      <c r="E613">
        <v>0</v>
      </c>
      <c r="F613" s="42">
        <v>0.27</v>
      </c>
    </row>
    <row r="614" spans="2:6" x14ac:dyDescent="0.2">
      <c r="B614" s="1">
        <v>36892</v>
      </c>
      <c r="C614">
        <v>2001</v>
      </c>
      <c r="D614">
        <v>1</v>
      </c>
      <c r="E614">
        <v>0</v>
      </c>
      <c r="F614" s="42">
        <v>0.27</v>
      </c>
    </row>
    <row r="615" spans="2:6" x14ac:dyDescent="0.2">
      <c r="B615" s="1">
        <v>36923</v>
      </c>
      <c r="C615">
        <v>2001</v>
      </c>
      <c r="D615">
        <v>2</v>
      </c>
      <c r="E615">
        <v>0</v>
      </c>
      <c r="F615" s="42">
        <v>0.26</v>
      </c>
    </row>
    <row r="616" spans="2:6" x14ac:dyDescent="0.2">
      <c r="B616" s="1">
        <v>36951</v>
      </c>
      <c r="C616">
        <v>2001</v>
      </c>
      <c r="D616">
        <v>3</v>
      </c>
      <c r="E616">
        <v>0</v>
      </c>
      <c r="F616" s="42">
        <v>0.26</v>
      </c>
    </row>
    <row r="617" spans="2:6" x14ac:dyDescent="0.2">
      <c r="B617" s="1">
        <v>36982</v>
      </c>
      <c r="C617">
        <v>2001</v>
      </c>
      <c r="D617">
        <v>4</v>
      </c>
      <c r="E617">
        <v>0</v>
      </c>
      <c r="F617" s="42">
        <v>0.26</v>
      </c>
    </row>
    <row r="618" spans="2:6" x14ac:dyDescent="0.2">
      <c r="B618" s="1">
        <v>37012</v>
      </c>
      <c r="C618">
        <v>2001</v>
      </c>
      <c r="D618">
        <v>5</v>
      </c>
      <c r="E618">
        <v>0</v>
      </c>
      <c r="F618" s="42">
        <v>0.26</v>
      </c>
    </row>
    <row r="619" spans="2:6" x14ac:dyDescent="0.2">
      <c r="B619" s="1">
        <v>37043</v>
      </c>
      <c r="C619">
        <v>2001</v>
      </c>
      <c r="D619">
        <v>6</v>
      </c>
      <c r="E619">
        <v>0</v>
      </c>
      <c r="F619" s="42">
        <v>0.26</v>
      </c>
    </row>
    <row r="620" spans="2:6" x14ac:dyDescent="0.2">
      <c r="B620" s="1">
        <v>37073</v>
      </c>
      <c r="C620">
        <v>2001</v>
      </c>
      <c r="D620">
        <v>7</v>
      </c>
      <c r="E620">
        <v>0</v>
      </c>
      <c r="F620" s="42">
        <v>0.26</v>
      </c>
    </row>
    <row r="621" spans="2:6" x14ac:dyDescent="0.2">
      <c r="B621" s="1">
        <v>37104</v>
      </c>
      <c r="C621">
        <v>2001</v>
      </c>
      <c r="D621">
        <v>8</v>
      </c>
      <c r="E621">
        <v>0</v>
      </c>
      <c r="F621" s="42">
        <v>0.24</v>
      </c>
    </row>
    <row r="622" spans="2:6" x14ac:dyDescent="0.2">
      <c r="B622" s="1">
        <v>37135</v>
      </c>
      <c r="C622">
        <v>2001</v>
      </c>
      <c r="D622">
        <v>9</v>
      </c>
      <c r="E622">
        <v>0</v>
      </c>
      <c r="F622" s="42">
        <v>0.24</v>
      </c>
    </row>
    <row r="623" spans="2:6" x14ac:dyDescent="0.2">
      <c r="B623" s="1">
        <v>37165</v>
      </c>
      <c r="C623">
        <v>2001</v>
      </c>
      <c r="D623">
        <v>10</v>
      </c>
      <c r="E623">
        <v>0</v>
      </c>
      <c r="F623" s="42">
        <v>0.24</v>
      </c>
    </row>
    <row r="624" spans="2:6" x14ac:dyDescent="0.2">
      <c r="B624" s="1">
        <v>37196</v>
      </c>
      <c r="C624">
        <v>2001</v>
      </c>
      <c r="D624">
        <v>11</v>
      </c>
      <c r="E624">
        <v>0</v>
      </c>
      <c r="F624" s="42">
        <v>0.24</v>
      </c>
    </row>
    <row r="625" spans="2:6" x14ac:dyDescent="0.2">
      <c r="B625" s="1">
        <v>37226</v>
      </c>
      <c r="C625">
        <v>2001</v>
      </c>
      <c r="D625">
        <v>12</v>
      </c>
      <c r="E625">
        <v>0</v>
      </c>
      <c r="F625" s="42">
        <v>0.23</v>
      </c>
    </row>
    <row r="626" spans="2:6" x14ac:dyDescent="0.2">
      <c r="B626" s="1">
        <v>37257</v>
      </c>
      <c r="C626">
        <v>2002</v>
      </c>
      <c r="D626">
        <v>1</v>
      </c>
      <c r="E626">
        <v>0</v>
      </c>
      <c r="F626" s="42">
        <v>0.22</v>
      </c>
    </row>
    <row r="627" spans="2:6" x14ac:dyDescent="0.2">
      <c r="B627" s="1">
        <v>37288</v>
      </c>
      <c r="C627">
        <v>2002</v>
      </c>
      <c r="D627">
        <v>2</v>
      </c>
      <c r="E627">
        <v>0</v>
      </c>
      <c r="F627" s="42">
        <v>0.22</v>
      </c>
    </row>
    <row r="628" spans="2:6" x14ac:dyDescent="0.2">
      <c r="B628" s="1">
        <v>37316</v>
      </c>
      <c r="C628">
        <v>2002</v>
      </c>
      <c r="D628">
        <v>3</v>
      </c>
      <c r="E628">
        <v>0</v>
      </c>
      <c r="F628" s="42">
        <v>0.22</v>
      </c>
    </row>
    <row r="629" spans="2:6" x14ac:dyDescent="0.2">
      <c r="B629" s="1">
        <v>37347</v>
      </c>
      <c r="C629">
        <v>2002</v>
      </c>
      <c r="D629">
        <v>4</v>
      </c>
      <c r="E629">
        <v>0</v>
      </c>
      <c r="F629" s="42">
        <v>0.22</v>
      </c>
    </row>
    <row r="630" spans="2:6" x14ac:dyDescent="0.2">
      <c r="B630" s="1">
        <v>37377</v>
      </c>
      <c r="C630">
        <v>2002</v>
      </c>
      <c r="D630">
        <v>5</v>
      </c>
      <c r="E630">
        <v>0</v>
      </c>
      <c r="F630" s="42">
        <v>0.22</v>
      </c>
    </row>
    <row r="631" spans="2:6" x14ac:dyDescent="0.2">
      <c r="B631" s="1">
        <v>37408</v>
      </c>
      <c r="C631">
        <v>2002</v>
      </c>
      <c r="D631">
        <v>6</v>
      </c>
      <c r="E631">
        <v>0</v>
      </c>
      <c r="F631" s="42">
        <v>0.22</v>
      </c>
    </row>
    <row r="632" spans="2:6" x14ac:dyDescent="0.2">
      <c r="B632" s="1">
        <v>37438</v>
      </c>
      <c r="C632">
        <v>2002</v>
      </c>
      <c r="D632">
        <v>7</v>
      </c>
      <c r="E632">
        <v>0</v>
      </c>
      <c r="F632" s="42">
        <v>0.22</v>
      </c>
    </row>
    <row r="633" spans="2:6" x14ac:dyDescent="0.2">
      <c r="B633" s="1">
        <v>37469</v>
      </c>
      <c r="C633">
        <v>2002</v>
      </c>
      <c r="D633">
        <v>8</v>
      </c>
      <c r="E633">
        <v>0</v>
      </c>
      <c r="F633" s="42">
        <v>0.22</v>
      </c>
    </row>
    <row r="634" spans="2:6" x14ac:dyDescent="0.2">
      <c r="B634" s="1">
        <v>37500</v>
      </c>
      <c r="C634">
        <v>2002</v>
      </c>
      <c r="D634">
        <v>9</v>
      </c>
      <c r="E634">
        <v>0</v>
      </c>
      <c r="F634" s="42">
        <v>0.22</v>
      </c>
    </row>
    <row r="635" spans="2:6" x14ac:dyDescent="0.2">
      <c r="B635" s="1">
        <v>37530</v>
      </c>
      <c r="C635">
        <v>2002</v>
      </c>
      <c r="D635">
        <v>10</v>
      </c>
      <c r="E635">
        <v>0</v>
      </c>
      <c r="F635" s="42">
        <v>0.22</v>
      </c>
    </row>
    <row r="636" spans="2:6" x14ac:dyDescent="0.2">
      <c r="B636" s="1">
        <v>37561</v>
      </c>
      <c r="C636">
        <v>2002</v>
      </c>
      <c r="D636">
        <v>11</v>
      </c>
      <c r="E636">
        <v>0</v>
      </c>
      <c r="F636" s="42">
        <v>0.22</v>
      </c>
    </row>
    <row r="637" spans="2:6" x14ac:dyDescent="0.2">
      <c r="B637" s="1">
        <v>37591</v>
      </c>
      <c r="C637">
        <v>2002</v>
      </c>
      <c r="D637">
        <v>12</v>
      </c>
      <c r="E637">
        <v>0</v>
      </c>
      <c r="F637" s="42">
        <v>0.22</v>
      </c>
    </row>
    <row r="638" spans="2:6" x14ac:dyDescent="0.2">
      <c r="B638" s="1">
        <v>37622</v>
      </c>
      <c r="C638">
        <v>2003</v>
      </c>
      <c r="D638">
        <v>1</v>
      </c>
      <c r="E638">
        <v>0</v>
      </c>
      <c r="F638" s="42">
        <v>0.22</v>
      </c>
    </row>
    <row r="639" spans="2:6" x14ac:dyDescent="0.2">
      <c r="B639" s="1">
        <v>37653</v>
      </c>
      <c r="C639">
        <v>2003</v>
      </c>
      <c r="D639">
        <v>2</v>
      </c>
      <c r="E639">
        <v>1</v>
      </c>
      <c r="F639" s="42">
        <v>0.18</v>
      </c>
    </row>
    <row r="640" spans="2:6" x14ac:dyDescent="0.2">
      <c r="B640" s="1">
        <v>37681</v>
      </c>
      <c r="C640">
        <v>2003</v>
      </c>
      <c r="D640">
        <v>3</v>
      </c>
      <c r="E640">
        <v>1</v>
      </c>
      <c r="F640" s="42">
        <v>0.18</v>
      </c>
    </row>
    <row r="641" spans="2:6" x14ac:dyDescent="0.2">
      <c r="B641" s="1">
        <v>37712</v>
      </c>
      <c r="C641">
        <v>2003</v>
      </c>
      <c r="D641">
        <v>4</v>
      </c>
      <c r="E641">
        <v>1</v>
      </c>
      <c r="F641" s="42">
        <v>0.17</v>
      </c>
    </row>
    <row r="642" spans="2:6" x14ac:dyDescent="0.2">
      <c r="B642" s="1">
        <v>37742</v>
      </c>
      <c r="C642">
        <v>2003</v>
      </c>
      <c r="D642">
        <v>5</v>
      </c>
      <c r="E642">
        <v>1</v>
      </c>
      <c r="F642" s="42">
        <v>0.17</v>
      </c>
    </row>
    <row r="643" spans="2:6" x14ac:dyDescent="0.2">
      <c r="B643" s="1">
        <v>37773</v>
      </c>
      <c r="C643">
        <v>2003</v>
      </c>
      <c r="D643">
        <v>6</v>
      </c>
      <c r="E643">
        <v>1</v>
      </c>
      <c r="F643" s="42">
        <v>0.17</v>
      </c>
    </row>
    <row r="644" spans="2:6" x14ac:dyDescent="0.2">
      <c r="B644" s="1">
        <v>37803</v>
      </c>
      <c r="C644">
        <v>2003</v>
      </c>
      <c r="D644">
        <v>7</v>
      </c>
      <c r="E644">
        <v>1</v>
      </c>
      <c r="F644" s="42">
        <v>0.16</v>
      </c>
    </row>
    <row r="645" spans="2:6" x14ac:dyDescent="0.2">
      <c r="B645" s="1">
        <v>37834</v>
      </c>
      <c r="C645">
        <v>2003</v>
      </c>
      <c r="D645">
        <v>8</v>
      </c>
      <c r="E645">
        <v>1</v>
      </c>
      <c r="F645" s="42">
        <v>0.16</v>
      </c>
    </row>
    <row r="646" spans="2:6" x14ac:dyDescent="0.2">
      <c r="B646" s="1">
        <v>37865</v>
      </c>
      <c r="C646">
        <v>2003</v>
      </c>
      <c r="D646">
        <v>9</v>
      </c>
      <c r="E646">
        <v>1</v>
      </c>
      <c r="F646" s="42">
        <v>0.16</v>
      </c>
    </row>
    <row r="647" spans="2:6" x14ac:dyDescent="0.2">
      <c r="B647" s="1">
        <v>37895</v>
      </c>
      <c r="C647">
        <v>2003</v>
      </c>
      <c r="D647">
        <v>10</v>
      </c>
      <c r="E647">
        <v>1</v>
      </c>
      <c r="F647" s="42">
        <v>0.16</v>
      </c>
    </row>
    <row r="648" spans="2:6" x14ac:dyDescent="0.2">
      <c r="B648" s="1">
        <v>37926</v>
      </c>
      <c r="C648">
        <v>2003</v>
      </c>
      <c r="D648">
        <v>11</v>
      </c>
      <c r="E648">
        <v>1</v>
      </c>
      <c r="F648" s="42">
        <v>0.16</v>
      </c>
    </row>
    <row r="649" spans="2:6" x14ac:dyDescent="0.2">
      <c r="B649" s="1">
        <v>37956</v>
      </c>
      <c r="C649">
        <v>2003</v>
      </c>
      <c r="D649">
        <v>12</v>
      </c>
      <c r="E649">
        <v>1</v>
      </c>
      <c r="F649" s="42">
        <v>0.16</v>
      </c>
    </row>
    <row r="650" spans="2:6" x14ac:dyDescent="0.2">
      <c r="B650" s="1">
        <v>37987</v>
      </c>
      <c r="C650">
        <v>2004</v>
      </c>
      <c r="D650">
        <v>1</v>
      </c>
      <c r="E650">
        <v>1</v>
      </c>
      <c r="F650" s="42">
        <v>0.16</v>
      </c>
    </row>
    <row r="651" spans="2:6" x14ac:dyDescent="0.2">
      <c r="B651" s="1">
        <v>38018</v>
      </c>
      <c r="C651">
        <v>2004</v>
      </c>
      <c r="D651">
        <v>2</v>
      </c>
      <c r="E651">
        <v>1</v>
      </c>
      <c r="F651" s="42">
        <v>0.16</v>
      </c>
    </row>
    <row r="652" spans="2:6" x14ac:dyDescent="0.2">
      <c r="B652" s="1">
        <v>38047</v>
      </c>
      <c r="C652">
        <v>2004</v>
      </c>
      <c r="D652">
        <v>3</v>
      </c>
      <c r="E652">
        <v>1</v>
      </c>
      <c r="F652" s="42">
        <v>0.16</v>
      </c>
    </row>
    <row r="653" spans="2:6" x14ac:dyDescent="0.2">
      <c r="B653" s="1">
        <v>38078</v>
      </c>
      <c r="C653">
        <v>2004</v>
      </c>
      <c r="D653">
        <v>4</v>
      </c>
      <c r="E653">
        <v>1</v>
      </c>
      <c r="F653" s="42">
        <v>0.16</v>
      </c>
    </row>
    <row r="654" spans="2:6" x14ac:dyDescent="0.2">
      <c r="B654" s="1">
        <v>38108</v>
      </c>
      <c r="C654">
        <v>2004</v>
      </c>
      <c r="D654">
        <v>5</v>
      </c>
      <c r="E654">
        <v>1</v>
      </c>
      <c r="F654" s="42">
        <v>0.16</v>
      </c>
    </row>
    <row r="655" spans="2:6" x14ac:dyDescent="0.2">
      <c r="B655" s="1">
        <v>38139</v>
      </c>
      <c r="C655">
        <v>2004</v>
      </c>
      <c r="D655">
        <v>6</v>
      </c>
      <c r="E655">
        <v>1</v>
      </c>
      <c r="F655" s="42">
        <v>0.16</v>
      </c>
    </row>
    <row r="656" spans="2:6" x14ac:dyDescent="0.2">
      <c r="B656" s="1">
        <v>38169</v>
      </c>
      <c r="C656">
        <v>2004</v>
      </c>
      <c r="D656">
        <v>7</v>
      </c>
      <c r="E656">
        <v>1</v>
      </c>
      <c r="F656" s="42">
        <v>0.16</v>
      </c>
    </row>
    <row r="657" spans="2:6" x14ac:dyDescent="0.2">
      <c r="B657" s="1">
        <v>38200</v>
      </c>
      <c r="C657">
        <v>2004</v>
      </c>
      <c r="D657">
        <v>8</v>
      </c>
      <c r="E657">
        <v>1</v>
      </c>
      <c r="F657" s="42">
        <v>0.16</v>
      </c>
    </row>
    <row r="658" spans="2:6" x14ac:dyDescent="0.2">
      <c r="B658" s="1">
        <v>38231</v>
      </c>
      <c r="C658">
        <v>2004</v>
      </c>
      <c r="D658">
        <v>9</v>
      </c>
      <c r="E658">
        <v>1</v>
      </c>
      <c r="F658" s="42">
        <v>0.16</v>
      </c>
    </row>
    <row r="659" spans="2:6" x14ac:dyDescent="0.2">
      <c r="B659" s="1">
        <v>38261</v>
      </c>
      <c r="C659">
        <v>2004</v>
      </c>
      <c r="D659">
        <v>10</v>
      </c>
      <c r="E659">
        <v>1</v>
      </c>
      <c r="F659" s="42">
        <v>0.16</v>
      </c>
    </row>
    <row r="660" spans="2:6" x14ac:dyDescent="0.2">
      <c r="B660" s="1">
        <v>38292</v>
      </c>
      <c r="C660">
        <v>2004</v>
      </c>
      <c r="D660">
        <v>11</v>
      </c>
      <c r="E660">
        <v>1</v>
      </c>
      <c r="F660" s="42">
        <v>0.16</v>
      </c>
    </row>
    <row r="661" spans="2:6" x14ac:dyDescent="0.2">
      <c r="B661" s="1">
        <v>38322</v>
      </c>
      <c r="C661">
        <v>2004</v>
      </c>
      <c r="D661">
        <v>12</v>
      </c>
      <c r="E661">
        <v>1</v>
      </c>
      <c r="F661" s="42">
        <v>0.16</v>
      </c>
    </row>
    <row r="662" spans="2:6" x14ac:dyDescent="0.2">
      <c r="B662" s="1">
        <v>38353</v>
      </c>
      <c r="C662">
        <v>2005</v>
      </c>
      <c r="D662">
        <v>1</v>
      </c>
      <c r="E662">
        <v>0</v>
      </c>
      <c r="F662" s="42">
        <v>0.17</v>
      </c>
    </row>
    <row r="663" spans="2:6" x14ac:dyDescent="0.2">
      <c r="B663" s="1">
        <v>38384</v>
      </c>
      <c r="C663">
        <v>2005</v>
      </c>
      <c r="D663">
        <v>2</v>
      </c>
      <c r="E663">
        <v>0</v>
      </c>
      <c r="F663" s="42">
        <v>0.17</v>
      </c>
    </row>
    <row r="664" spans="2:6" x14ac:dyDescent="0.2">
      <c r="B664" s="1">
        <v>38412</v>
      </c>
      <c r="C664">
        <v>2005</v>
      </c>
      <c r="D664">
        <v>3</v>
      </c>
      <c r="E664">
        <v>0</v>
      </c>
      <c r="F664" s="42">
        <v>0.17</v>
      </c>
    </row>
    <row r="665" spans="2:6" x14ac:dyDescent="0.2">
      <c r="B665" s="1">
        <v>38443</v>
      </c>
      <c r="C665">
        <v>2005</v>
      </c>
      <c r="D665">
        <v>4</v>
      </c>
      <c r="E665">
        <v>0</v>
      </c>
      <c r="F665" s="42">
        <v>0.17</v>
      </c>
    </row>
    <row r="666" spans="2:6" x14ac:dyDescent="0.2">
      <c r="B666" s="1">
        <v>38473</v>
      </c>
      <c r="C666">
        <v>2005</v>
      </c>
      <c r="D666">
        <v>5</v>
      </c>
      <c r="E666">
        <v>0</v>
      </c>
      <c r="F666" s="42">
        <v>0.17</v>
      </c>
    </row>
    <row r="667" spans="2:6" x14ac:dyDescent="0.2">
      <c r="B667" s="1">
        <v>38504</v>
      </c>
      <c r="C667">
        <v>2005</v>
      </c>
      <c r="D667">
        <v>6</v>
      </c>
      <c r="E667">
        <v>0</v>
      </c>
      <c r="F667" s="42">
        <v>0.17</v>
      </c>
    </row>
    <row r="668" spans="2:6" x14ac:dyDescent="0.2">
      <c r="B668" s="1">
        <v>38534</v>
      </c>
      <c r="C668">
        <v>2005</v>
      </c>
      <c r="D668">
        <v>7</v>
      </c>
      <c r="E668">
        <v>0</v>
      </c>
      <c r="F668" s="42">
        <v>0.17</v>
      </c>
    </row>
    <row r="669" spans="2:6" x14ac:dyDescent="0.2">
      <c r="B669" s="1">
        <v>38565</v>
      </c>
      <c r="C669">
        <v>2005</v>
      </c>
      <c r="D669">
        <v>8</v>
      </c>
      <c r="E669">
        <v>0</v>
      </c>
      <c r="F669" s="42">
        <v>0.17</v>
      </c>
    </row>
    <row r="670" spans="2:6" x14ac:dyDescent="0.2">
      <c r="B670" s="1">
        <v>38596</v>
      </c>
      <c r="C670">
        <v>2005</v>
      </c>
      <c r="D670">
        <v>9</v>
      </c>
      <c r="E670">
        <v>0</v>
      </c>
      <c r="F670" s="42">
        <v>0.17</v>
      </c>
    </row>
    <row r="671" spans="2:6" x14ac:dyDescent="0.2">
      <c r="B671" s="1">
        <v>38626</v>
      </c>
      <c r="C671">
        <v>2005</v>
      </c>
      <c r="D671">
        <v>10</v>
      </c>
      <c r="E671">
        <v>0</v>
      </c>
      <c r="F671" s="42">
        <v>0.17</v>
      </c>
    </row>
    <row r="672" spans="2:6" x14ac:dyDescent="0.2">
      <c r="B672" s="1">
        <v>38657</v>
      </c>
      <c r="C672">
        <v>2005</v>
      </c>
      <c r="D672">
        <v>11</v>
      </c>
      <c r="E672">
        <v>0</v>
      </c>
      <c r="F672" s="42">
        <v>0.17</v>
      </c>
    </row>
    <row r="673" spans="2:6" x14ac:dyDescent="0.2">
      <c r="B673" s="1">
        <v>38687</v>
      </c>
      <c r="C673">
        <v>2005</v>
      </c>
      <c r="D673">
        <v>12</v>
      </c>
      <c r="E673">
        <v>0</v>
      </c>
      <c r="F673" s="42">
        <v>0.17</v>
      </c>
    </row>
    <row r="674" spans="2:6" x14ac:dyDescent="0.2">
      <c r="B674" s="1">
        <v>38718</v>
      </c>
      <c r="C674">
        <v>2006</v>
      </c>
      <c r="D674">
        <v>1</v>
      </c>
      <c r="E674">
        <v>0</v>
      </c>
      <c r="F674" s="42">
        <v>0.17</v>
      </c>
    </row>
    <row r="675" spans="2:6" x14ac:dyDescent="0.2">
      <c r="B675" s="1">
        <v>38749</v>
      </c>
      <c r="C675">
        <v>2006</v>
      </c>
      <c r="D675">
        <v>2</v>
      </c>
      <c r="E675">
        <v>0</v>
      </c>
      <c r="F675" s="42">
        <v>0.17</v>
      </c>
    </row>
    <row r="676" spans="2:6" x14ac:dyDescent="0.2">
      <c r="B676" s="1">
        <v>38777</v>
      </c>
      <c r="C676">
        <v>2006</v>
      </c>
      <c r="D676">
        <v>3</v>
      </c>
      <c r="E676">
        <v>0</v>
      </c>
      <c r="F676" s="42">
        <v>0.17</v>
      </c>
    </row>
    <row r="677" spans="2:6" x14ac:dyDescent="0.2">
      <c r="B677" s="1">
        <v>38808</v>
      </c>
      <c r="C677">
        <v>2006</v>
      </c>
      <c r="D677">
        <v>4</v>
      </c>
      <c r="E677">
        <v>0</v>
      </c>
      <c r="F677" s="42">
        <v>0.17</v>
      </c>
    </row>
    <row r="678" spans="2:6" x14ac:dyDescent="0.2">
      <c r="B678" s="1">
        <v>38838</v>
      </c>
      <c r="C678">
        <v>2006</v>
      </c>
      <c r="D678">
        <v>5</v>
      </c>
      <c r="E678">
        <v>0</v>
      </c>
      <c r="F678" s="42">
        <v>0.17</v>
      </c>
    </row>
    <row r="679" spans="2:6" x14ac:dyDescent="0.2">
      <c r="B679" s="1">
        <v>38869</v>
      </c>
      <c r="C679">
        <v>2006</v>
      </c>
      <c r="D679">
        <v>6</v>
      </c>
      <c r="E679">
        <v>0</v>
      </c>
      <c r="F679" s="42">
        <v>0.17</v>
      </c>
    </row>
    <row r="680" spans="2:6" x14ac:dyDescent="0.2">
      <c r="B680" s="1">
        <v>38899</v>
      </c>
      <c r="C680">
        <v>2006</v>
      </c>
      <c r="D680">
        <v>7</v>
      </c>
      <c r="E680">
        <v>0</v>
      </c>
      <c r="F680" s="42">
        <v>0.17</v>
      </c>
    </row>
    <row r="681" spans="2:6" x14ac:dyDescent="0.2">
      <c r="B681" s="1">
        <v>38930</v>
      </c>
      <c r="C681">
        <v>2006</v>
      </c>
      <c r="D681">
        <v>8</v>
      </c>
      <c r="E681">
        <v>0</v>
      </c>
      <c r="F681" s="42">
        <v>0.17</v>
      </c>
    </row>
    <row r="682" spans="2:6" x14ac:dyDescent="0.2">
      <c r="B682" s="1">
        <v>38961</v>
      </c>
      <c r="C682">
        <v>2006</v>
      </c>
      <c r="D682">
        <v>9</v>
      </c>
      <c r="E682">
        <v>0</v>
      </c>
      <c r="F682" s="42">
        <v>0.17</v>
      </c>
    </row>
    <row r="683" spans="2:6" x14ac:dyDescent="0.2">
      <c r="B683" s="1">
        <v>38991</v>
      </c>
      <c r="C683">
        <v>2006</v>
      </c>
      <c r="D683">
        <v>10</v>
      </c>
      <c r="E683">
        <v>0</v>
      </c>
      <c r="F683" s="42">
        <v>0.17</v>
      </c>
    </row>
    <row r="684" spans="2:6" x14ac:dyDescent="0.2">
      <c r="B684" s="1">
        <v>39022</v>
      </c>
      <c r="C684">
        <v>2006</v>
      </c>
      <c r="D684">
        <v>11</v>
      </c>
      <c r="E684">
        <v>0</v>
      </c>
      <c r="F684" s="42">
        <v>0.17</v>
      </c>
    </row>
    <row r="685" spans="2:6" x14ac:dyDescent="0.2">
      <c r="B685" s="1">
        <v>39052</v>
      </c>
      <c r="C685">
        <v>2006</v>
      </c>
      <c r="D685">
        <v>12</v>
      </c>
      <c r="E685">
        <v>0</v>
      </c>
      <c r="F685" s="42">
        <v>0.17</v>
      </c>
    </row>
    <row r="686" spans="2:6" x14ac:dyDescent="0.2">
      <c r="B686" s="1">
        <v>39083</v>
      </c>
      <c r="C686">
        <v>2007</v>
      </c>
      <c r="D686">
        <v>1</v>
      </c>
      <c r="E686">
        <v>0</v>
      </c>
      <c r="F686" s="42">
        <v>0.18</v>
      </c>
    </row>
    <row r="687" spans="2:6" x14ac:dyDescent="0.2">
      <c r="B687" s="1">
        <v>39114</v>
      </c>
      <c r="C687">
        <v>2007</v>
      </c>
      <c r="D687">
        <v>2</v>
      </c>
      <c r="E687">
        <v>0</v>
      </c>
      <c r="F687" s="42">
        <v>0.18</v>
      </c>
    </row>
    <row r="688" spans="2:6" x14ac:dyDescent="0.2">
      <c r="B688" s="1">
        <v>39142</v>
      </c>
      <c r="C688">
        <v>2007</v>
      </c>
      <c r="D688">
        <v>3</v>
      </c>
      <c r="E688">
        <v>0</v>
      </c>
      <c r="F688" s="42">
        <v>0.18</v>
      </c>
    </row>
    <row r="689" spans="2:10" x14ac:dyDescent="0.2">
      <c r="B689" s="1">
        <v>39173</v>
      </c>
      <c r="C689">
        <v>2007</v>
      </c>
      <c r="D689">
        <v>4</v>
      </c>
      <c r="E689">
        <v>0</v>
      </c>
      <c r="F689" s="42">
        <v>0.18</v>
      </c>
    </row>
    <row r="690" spans="2:10" x14ac:dyDescent="0.2">
      <c r="B690" s="1">
        <v>39203</v>
      </c>
      <c r="C690">
        <v>2007</v>
      </c>
      <c r="D690">
        <v>5</v>
      </c>
      <c r="E690">
        <v>0</v>
      </c>
      <c r="F690" s="42">
        <v>0.18</v>
      </c>
    </row>
    <row r="691" spans="2:10" x14ac:dyDescent="0.2">
      <c r="B691" s="1">
        <v>39234</v>
      </c>
      <c r="C691">
        <v>2007</v>
      </c>
      <c r="D691">
        <v>6</v>
      </c>
      <c r="E691">
        <v>0</v>
      </c>
      <c r="F691" s="42">
        <v>0.18</v>
      </c>
    </row>
    <row r="692" spans="2:10" x14ac:dyDescent="0.2">
      <c r="B692" s="1">
        <v>39264</v>
      </c>
      <c r="C692">
        <v>2007</v>
      </c>
      <c r="D692">
        <v>7</v>
      </c>
      <c r="E692">
        <v>0</v>
      </c>
      <c r="F692" s="42">
        <v>0.18</v>
      </c>
    </row>
    <row r="693" spans="2:10" x14ac:dyDescent="0.2">
      <c r="B693" s="1">
        <v>39295</v>
      </c>
      <c r="C693">
        <v>2007</v>
      </c>
      <c r="D693">
        <v>8</v>
      </c>
      <c r="E693">
        <v>1</v>
      </c>
      <c r="F693" s="42">
        <v>0.18</v>
      </c>
      <c r="J693" t="s">
        <v>1000</v>
      </c>
    </row>
    <row r="694" spans="2:10" x14ac:dyDescent="0.2">
      <c r="B694" s="1">
        <v>39326</v>
      </c>
      <c r="C694">
        <v>2007</v>
      </c>
      <c r="D694">
        <v>9</v>
      </c>
      <c r="E694">
        <v>1</v>
      </c>
      <c r="F694" s="42">
        <v>0.18</v>
      </c>
      <c r="J694" t="s">
        <v>1000</v>
      </c>
    </row>
    <row r="695" spans="2:10" x14ac:dyDescent="0.2">
      <c r="B695" s="1">
        <v>39356</v>
      </c>
      <c r="C695">
        <v>2007</v>
      </c>
      <c r="D695">
        <v>10</v>
      </c>
      <c r="E695">
        <v>1</v>
      </c>
      <c r="F695" s="42">
        <v>0.18</v>
      </c>
    </row>
    <row r="696" spans="2:10" x14ac:dyDescent="0.2">
      <c r="B696" s="1">
        <v>39387</v>
      </c>
      <c r="C696">
        <v>2007</v>
      </c>
      <c r="D696">
        <v>11</v>
      </c>
      <c r="E696">
        <v>1</v>
      </c>
      <c r="F696" s="42">
        <v>0.18</v>
      </c>
    </row>
    <row r="697" spans="2:10" x14ac:dyDescent="0.2">
      <c r="B697" s="1">
        <v>39417</v>
      </c>
      <c r="C697">
        <v>2007</v>
      </c>
      <c r="D697">
        <v>12</v>
      </c>
      <c r="E697">
        <v>1</v>
      </c>
      <c r="F697" s="42">
        <v>0.18</v>
      </c>
    </row>
    <row r="698" spans="2:10" x14ac:dyDescent="0.2">
      <c r="B698" s="1">
        <v>39448</v>
      </c>
      <c r="C698">
        <v>2008</v>
      </c>
      <c r="D698">
        <v>1</v>
      </c>
      <c r="E698">
        <v>1</v>
      </c>
      <c r="F698" s="42">
        <v>0.18</v>
      </c>
    </row>
    <row r="699" spans="2:10" x14ac:dyDescent="0.2">
      <c r="B699" s="1">
        <v>39479</v>
      </c>
      <c r="C699">
        <v>2008</v>
      </c>
      <c r="D699">
        <v>2</v>
      </c>
      <c r="E699">
        <v>1</v>
      </c>
      <c r="F699" s="42">
        <v>0.18</v>
      </c>
    </row>
    <row r="700" spans="2:10" x14ac:dyDescent="0.2">
      <c r="B700" s="1">
        <v>39508</v>
      </c>
      <c r="C700">
        <v>2008</v>
      </c>
      <c r="D700">
        <v>3</v>
      </c>
      <c r="E700">
        <v>1</v>
      </c>
      <c r="F700" s="42">
        <v>0.18</v>
      </c>
    </row>
    <row r="701" spans="2:10" x14ac:dyDescent="0.2">
      <c r="B701" s="1">
        <v>39539</v>
      </c>
      <c r="C701">
        <v>2008</v>
      </c>
      <c r="D701">
        <v>4</v>
      </c>
      <c r="E701">
        <v>1</v>
      </c>
      <c r="F701" s="42">
        <v>0.18</v>
      </c>
    </row>
    <row r="702" spans="2:10" x14ac:dyDescent="0.2">
      <c r="B702" s="1">
        <v>39569</v>
      </c>
      <c r="C702">
        <v>2008</v>
      </c>
      <c r="D702">
        <v>5</v>
      </c>
      <c r="E702">
        <v>0</v>
      </c>
      <c r="F702" s="42">
        <v>0.19</v>
      </c>
    </row>
    <row r="703" spans="2:10" x14ac:dyDescent="0.2">
      <c r="B703" s="1">
        <v>39600</v>
      </c>
      <c r="C703">
        <v>2008</v>
      </c>
      <c r="D703">
        <v>6</v>
      </c>
      <c r="E703">
        <v>0</v>
      </c>
      <c r="F703" s="42">
        <v>0.19</v>
      </c>
    </row>
    <row r="704" spans="2:10" x14ac:dyDescent="0.2">
      <c r="B704" s="1">
        <v>39630</v>
      </c>
      <c r="C704">
        <v>2008</v>
      </c>
      <c r="D704">
        <v>7</v>
      </c>
      <c r="E704">
        <v>0</v>
      </c>
      <c r="F704" s="42">
        <v>0.19</v>
      </c>
    </row>
    <row r="705" spans="2:6" x14ac:dyDescent="0.2">
      <c r="B705" s="1">
        <v>39661</v>
      </c>
      <c r="C705">
        <v>2008</v>
      </c>
      <c r="D705">
        <v>8</v>
      </c>
      <c r="E705">
        <v>0</v>
      </c>
      <c r="F705" s="42">
        <v>0.19</v>
      </c>
    </row>
    <row r="706" spans="2:6" x14ac:dyDescent="0.2">
      <c r="B706" s="1">
        <v>39692</v>
      </c>
      <c r="C706">
        <v>2008</v>
      </c>
      <c r="D706">
        <v>9</v>
      </c>
      <c r="E706">
        <v>0</v>
      </c>
      <c r="F706" s="42">
        <v>0.18</v>
      </c>
    </row>
    <row r="707" spans="2:6" x14ac:dyDescent="0.2">
      <c r="B707" s="1">
        <v>39722</v>
      </c>
      <c r="C707">
        <v>2008</v>
      </c>
      <c r="D707">
        <v>10</v>
      </c>
      <c r="E707">
        <v>0</v>
      </c>
      <c r="F707" s="42">
        <v>0.18</v>
      </c>
    </row>
    <row r="708" spans="2:6" x14ac:dyDescent="0.2">
      <c r="B708" s="1">
        <v>39753</v>
      </c>
      <c r="C708">
        <v>2008</v>
      </c>
      <c r="D708">
        <v>11</v>
      </c>
      <c r="E708">
        <v>0</v>
      </c>
      <c r="F708" s="42">
        <v>0.18</v>
      </c>
    </row>
    <row r="709" spans="2:6" x14ac:dyDescent="0.2">
      <c r="B709" s="1">
        <v>39783</v>
      </c>
      <c r="C709">
        <v>2008</v>
      </c>
      <c r="D709">
        <v>12</v>
      </c>
      <c r="E709">
        <v>0</v>
      </c>
      <c r="F709" s="42">
        <v>0.18</v>
      </c>
    </row>
    <row r="710" spans="2:6" x14ac:dyDescent="0.2">
      <c r="B710" s="1">
        <v>39814</v>
      </c>
      <c r="C710">
        <v>2009</v>
      </c>
      <c r="D710">
        <v>1</v>
      </c>
      <c r="E710">
        <v>0</v>
      </c>
      <c r="F710" s="42">
        <v>0.18</v>
      </c>
    </row>
    <row r="711" spans="2:6" x14ac:dyDescent="0.2">
      <c r="B711" s="1">
        <v>39845</v>
      </c>
      <c r="C711">
        <v>2009</v>
      </c>
      <c r="D711">
        <v>2</v>
      </c>
      <c r="E711">
        <v>0</v>
      </c>
      <c r="F711" s="42">
        <v>0.18</v>
      </c>
    </row>
    <row r="712" spans="2:6" x14ac:dyDescent="0.2">
      <c r="B712" s="1">
        <v>39873</v>
      </c>
      <c r="C712">
        <v>2009</v>
      </c>
      <c r="D712">
        <v>3</v>
      </c>
      <c r="E712">
        <v>0</v>
      </c>
      <c r="F712" s="42">
        <v>0.18</v>
      </c>
    </row>
    <row r="713" spans="2:6" x14ac:dyDescent="0.2">
      <c r="B713" s="1">
        <v>39904</v>
      </c>
      <c r="C713">
        <v>2009</v>
      </c>
      <c r="D713">
        <v>4</v>
      </c>
      <c r="E713">
        <v>0</v>
      </c>
      <c r="F713" s="42">
        <v>0.18</v>
      </c>
    </row>
    <row r="714" spans="2:6" x14ac:dyDescent="0.2">
      <c r="B714" s="1">
        <v>39934</v>
      </c>
      <c r="C714">
        <v>2009</v>
      </c>
      <c r="D714">
        <v>5</v>
      </c>
      <c r="E714">
        <v>0</v>
      </c>
      <c r="F714" s="42">
        <v>0.18</v>
      </c>
    </row>
    <row r="715" spans="2:6" x14ac:dyDescent="0.2">
      <c r="B715" s="1">
        <v>39965</v>
      </c>
      <c r="C715">
        <v>2009</v>
      </c>
      <c r="D715">
        <v>6</v>
      </c>
      <c r="E715">
        <v>0</v>
      </c>
      <c r="F715" s="42">
        <v>0.18</v>
      </c>
    </row>
    <row r="716" spans="2:6" x14ac:dyDescent="0.2">
      <c r="B716" s="1">
        <v>39995</v>
      </c>
      <c r="C716">
        <v>2009</v>
      </c>
      <c r="D716">
        <v>7</v>
      </c>
      <c r="E716">
        <v>0</v>
      </c>
      <c r="F716" s="42">
        <v>0.18</v>
      </c>
    </row>
    <row r="717" spans="2:6" x14ac:dyDescent="0.2">
      <c r="B717" s="1">
        <v>40026</v>
      </c>
      <c r="C717">
        <v>2009</v>
      </c>
      <c r="D717">
        <v>8</v>
      </c>
      <c r="E717">
        <v>0</v>
      </c>
      <c r="F717" s="42">
        <v>0.18</v>
      </c>
    </row>
    <row r="718" spans="2:6" x14ac:dyDescent="0.2">
      <c r="B718" s="1">
        <v>40057</v>
      </c>
      <c r="C718">
        <v>2009</v>
      </c>
      <c r="D718">
        <v>9</v>
      </c>
      <c r="E718">
        <v>0</v>
      </c>
      <c r="F718" s="42">
        <v>0.18</v>
      </c>
    </row>
    <row r="719" spans="2:6" x14ac:dyDescent="0.2">
      <c r="B719" s="1">
        <v>40087</v>
      </c>
      <c r="C719">
        <v>2009</v>
      </c>
      <c r="D719">
        <v>10</v>
      </c>
      <c r="E719">
        <v>0</v>
      </c>
      <c r="F719" s="42">
        <v>0.18</v>
      </c>
    </row>
    <row r="720" spans="2:6" x14ac:dyDescent="0.2">
      <c r="B720" s="1">
        <v>40118</v>
      </c>
      <c r="C720">
        <v>2009</v>
      </c>
      <c r="D720">
        <v>11</v>
      </c>
      <c r="E720">
        <v>0</v>
      </c>
      <c r="F720" s="42">
        <v>0.18</v>
      </c>
    </row>
    <row r="721" spans="2:6" x14ac:dyDescent="0.2">
      <c r="B721" s="1">
        <v>40148</v>
      </c>
      <c r="C721">
        <v>2009</v>
      </c>
      <c r="D721">
        <v>12</v>
      </c>
      <c r="E721">
        <v>0</v>
      </c>
      <c r="F721" s="42">
        <v>0.18</v>
      </c>
    </row>
    <row r="722" spans="2:6" x14ac:dyDescent="0.2">
      <c r="B722" s="1">
        <v>40179</v>
      </c>
      <c r="C722">
        <v>2010</v>
      </c>
      <c r="D722">
        <v>1</v>
      </c>
      <c r="E722">
        <v>0</v>
      </c>
      <c r="F722" s="42">
        <v>0.18</v>
      </c>
    </row>
    <row r="723" spans="2:6" x14ac:dyDescent="0.2">
      <c r="B723" s="1">
        <v>40210</v>
      </c>
      <c r="C723">
        <v>2010</v>
      </c>
      <c r="D723">
        <v>2</v>
      </c>
      <c r="E723">
        <v>0</v>
      </c>
      <c r="F723" s="42">
        <v>0.18</v>
      </c>
    </row>
    <row r="724" spans="2:6" x14ac:dyDescent="0.2">
      <c r="B724" s="1">
        <v>40238</v>
      </c>
      <c r="C724">
        <v>2010</v>
      </c>
      <c r="D724">
        <v>3</v>
      </c>
      <c r="E724">
        <v>0</v>
      </c>
      <c r="F724" s="42">
        <v>0.18</v>
      </c>
    </row>
    <row r="725" spans="2:6" x14ac:dyDescent="0.2">
      <c r="B725" s="1">
        <v>40269</v>
      </c>
      <c r="C725">
        <v>2010</v>
      </c>
      <c r="D725">
        <v>4</v>
      </c>
      <c r="E725">
        <v>0</v>
      </c>
      <c r="F725" s="42">
        <v>0.18</v>
      </c>
    </row>
    <row r="726" spans="2:6" x14ac:dyDescent="0.2">
      <c r="B726" s="1">
        <v>40299</v>
      </c>
      <c r="C726">
        <v>2010</v>
      </c>
      <c r="D726">
        <v>5</v>
      </c>
      <c r="E726">
        <v>0</v>
      </c>
      <c r="F726" s="42">
        <v>0.18</v>
      </c>
    </row>
    <row r="727" spans="2:6" x14ac:dyDescent="0.2">
      <c r="B727" s="1">
        <v>40330</v>
      </c>
      <c r="C727">
        <v>2010</v>
      </c>
      <c r="D727">
        <v>6</v>
      </c>
      <c r="E727">
        <v>0</v>
      </c>
      <c r="F727" s="42">
        <v>0.18</v>
      </c>
    </row>
    <row r="728" spans="2:6" x14ac:dyDescent="0.2">
      <c r="B728" s="1">
        <v>40360</v>
      </c>
      <c r="C728">
        <v>2010</v>
      </c>
      <c r="D728">
        <v>7</v>
      </c>
      <c r="E728">
        <v>0</v>
      </c>
      <c r="F728" s="42">
        <v>0.18</v>
      </c>
    </row>
    <row r="729" spans="2:6" x14ac:dyDescent="0.2">
      <c r="B729" s="1">
        <v>40391</v>
      </c>
      <c r="C729">
        <v>2010</v>
      </c>
      <c r="D729">
        <v>8</v>
      </c>
      <c r="E729">
        <v>0</v>
      </c>
      <c r="F729" s="42">
        <v>0.18</v>
      </c>
    </row>
    <row r="730" spans="2:6" x14ac:dyDescent="0.2">
      <c r="B730" s="1">
        <v>40422</v>
      </c>
      <c r="C730">
        <v>2010</v>
      </c>
      <c r="D730">
        <v>9</v>
      </c>
      <c r="E730">
        <v>0</v>
      </c>
      <c r="F730" s="42">
        <v>0.18</v>
      </c>
    </row>
    <row r="731" spans="2:6" x14ac:dyDescent="0.2">
      <c r="B731" s="1">
        <v>40452</v>
      </c>
      <c r="C731">
        <v>2010</v>
      </c>
      <c r="D731">
        <v>10</v>
      </c>
      <c r="E731">
        <v>0</v>
      </c>
      <c r="F731" s="42">
        <v>0.17</v>
      </c>
    </row>
    <row r="732" spans="2:6" x14ac:dyDescent="0.2">
      <c r="B732" s="1">
        <v>40483</v>
      </c>
      <c r="C732">
        <v>2010</v>
      </c>
      <c r="D732">
        <v>11</v>
      </c>
      <c r="E732">
        <v>0</v>
      </c>
      <c r="F732" s="42">
        <v>0.17</v>
      </c>
    </row>
    <row r="733" spans="2:6" x14ac:dyDescent="0.2">
      <c r="B733" s="1">
        <v>40513</v>
      </c>
      <c r="C733">
        <v>2010</v>
      </c>
      <c r="D733">
        <v>12</v>
      </c>
      <c r="E733">
        <v>0</v>
      </c>
      <c r="F733" s="42">
        <v>0.17</v>
      </c>
    </row>
    <row r="734" spans="2:6" x14ac:dyDescent="0.2">
      <c r="B734" s="1">
        <v>40544</v>
      </c>
      <c r="C734">
        <v>2011</v>
      </c>
      <c r="D734">
        <v>1</v>
      </c>
      <c r="E734">
        <v>0</v>
      </c>
      <c r="F734" s="42">
        <v>0.17</v>
      </c>
    </row>
    <row r="735" spans="2:6" x14ac:dyDescent="0.2">
      <c r="B735" s="1">
        <v>40575</v>
      </c>
      <c r="C735">
        <v>2011</v>
      </c>
      <c r="D735">
        <v>2</v>
      </c>
      <c r="E735">
        <v>0</v>
      </c>
      <c r="F735" s="42">
        <v>0.17</v>
      </c>
    </row>
    <row r="736" spans="2:6" x14ac:dyDescent="0.2">
      <c r="B736" s="1">
        <v>40603</v>
      </c>
      <c r="C736">
        <v>2011</v>
      </c>
      <c r="D736">
        <v>3</v>
      </c>
      <c r="E736">
        <v>0</v>
      </c>
      <c r="F736" s="42">
        <v>0.17</v>
      </c>
    </row>
    <row r="737" spans="2:6" x14ac:dyDescent="0.2">
      <c r="B737" s="1">
        <v>40634</v>
      </c>
      <c r="C737">
        <v>2011</v>
      </c>
      <c r="D737">
        <v>4</v>
      </c>
      <c r="E737">
        <v>0</v>
      </c>
      <c r="F737" s="42">
        <v>0.17</v>
      </c>
    </row>
    <row r="738" spans="2:6" x14ac:dyDescent="0.2">
      <c r="B738" s="1">
        <v>40664</v>
      </c>
      <c r="C738">
        <v>2011</v>
      </c>
      <c r="D738">
        <v>5</v>
      </c>
      <c r="E738">
        <v>0</v>
      </c>
      <c r="F738" s="42">
        <v>0.17</v>
      </c>
    </row>
    <row r="739" spans="2:6" x14ac:dyDescent="0.2">
      <c r="B739" s="1">
        <v>40695</v>
      </c>
      <c r="C739">
        <v>2011</v>
      </c>
      <c r="D739">
        <v>6</v>
      </c>
      <c r="E739">
        <v>0</v>
      </c>
      <c r="F739" s="42">
        <v>0.17</v>
      </c>
    </row>
    <row r="740" spans="2:6" x14ac:dyDescent="0.2">
      <c r="B740" s="1">
        <v>40725</v>
      </c>
      <c r="C740">
        <v>2011</v>
      </c>
      <c r="D740">
        <v>7</v>
      </c>
      <c r="E740">
        <v>0</v>
      </c>
      <c r="F740" s="42">
        <v>0.17</v>
      </c>
    </row>
    <row r="741" spans="2:6" x14ac:dyDescent="0.2">
      <c r="B741" s="1">
        <v>40756</v>
      </c>
      <c r="C741">
        <v>2011</v>
      </c>
      <c r="D741">
        <v>8</v>
      </c>
      <c r="E741">
        <v>0</v>
      </c>
      <c r="F741" s="42">
        <v>0.17</v>
      </c>
    </row>
    <row r="742" spans="2:6" x14ac:dyDescent="0.2">
      <c r="B742" s="1">
        <v>40787</v>
      </c>
      <c r="C742">
        <v>2011</v>
      </c>
      <c r="D742">
        <v>9</v>
      </c>
      <c r="E742">
        <v>0</v>
      </c>
      <c r="F742" s="42">
        <v>0.17</v>
      </c>
    </row>
    <row r="743" spans="2:6" x14ac:dyDescent="0.2">
      <c r="B743" s="1">
        <v>40817</v>
      </c>
      <c r="C743">
        <v>2011</v>
      </c>
      <c r="D743">
        <v>10</v>
      </c>
      <c r="E743">
        <v>0</v>
      </c>
      <c r="F743" s="42">
        <v>0.17</v>
      </c>
    </row>
    <row r="744" spans="2:6" x14ac:dyDescent="0.2">
      <c r="B744" s="1">
        <v>40848</v>
      </c>
      <c r="C744">
        <v>2011</v>
      </c>
      <c r="D744">
        <v>11</v>
      </c>
      <c r="E744">
        <v>0</v>
      </c>
      <c r="F744" s="42">
        <v>0.17</v>
      </c>
    </row>
    <row r="745" spans="2:6" x14ac:dyDescent="0.2">
      <c r="B745" s="1">
        <v>40878</v>
      </c>
      <c r="C745">
        <v>2011</v>
      </c>
      <c r="D745">
        <v>12</v>
      </c>
      <c r="E745">
        <v>0</v>
      </c>
      <c r="F745" s="42">
        <v>0.17</v>
      </c>
    </row>
    <row r="746" spans="2:6" x14ac:dyDescent="0.2">
      <c r="B746" s="1">
        <v>40909</v>
      </c>
      <c r="C746">
        <v>2012</v>
      </c>
      <c r="D746">
        <v>1</v>
      </c>
      <c r="E746">
        <v>0</v>
      </c>
      <c r="F746" s="42">
        <v>0.17</v>
      </c>
    </row>
    <row r="747" spans="2:6" x14ac:dyDescent="0.2">
      <c r="B747" s="1">
        <v>40940</v>
      </c>
      <c r="C747">
        <v>2012</v>
      </c>
      <c r="D747">
        <v>2</v>
      </c>
      <c r="E747">
        <v>0</v>
      </c>
      <c r="F747" s="42">
        <v>0.17</v>
      </c>
    </row>
    <row r="748" spans="2:6" x14ac:dyDescent="0.2">
      <c r="B748" s="1">
        <v>40969</v>
      </c>
      <c r="C748">
        <v>2012</v>
      </c>
      <c r="D748">
        <v>3</v>
      </c>
      <c r="E748">
        <v>0</v>
      </c>
      <c r="F748" s="42">
        <v>0.17</v>
      </c>
    </row>
    <row r="749" spans="2:6" x14ac:dyDescent="0.2">
      <c r="B749" s="1">
        <v>41000</v>
      </c>
      <c r="C749">
        <v>2012</v>
      </c>
      <c r="D749">
        <v>4</v>
      </c>
      <c r="E749">
        <v>0</v>
      </c>
      <c r="F749" s="42">
        <v>0.17</v>
      </c>
    </row>
    <row r="750" spans="2:6" x14ac:dyDescent="0.2">
      <c r="B750" s="1">
        <v>41030</v>
      </c>
      <c r="C750">
        <v>2012</v>
      </c>
      <c r="D750">
        <v>5</v>
      </c>
      <c r="E750">
        <v>0</v>
      </c>
      <c r="F750" s="42">
        <v>0.17</v>
      </c>
    </row>
    <row r="751" spans="2:6" x14ac:dyDescent="0.2">
      <c r="B751" s="1">
        <v>41061</v>
      </c>
      <c r="C751">
        <v>2012</v>
      </c>
      <c r="D751">
        <v>6</v>
      </c>
      <c r="E751">
        <v>0</v>
      </c>
      <c r="F751" s="42">
        <v>0.17</v>
      </c>
    </row>
    <row r="752" spans="2:6" x14ac:dyDescent="0.2">
      <c r="B752" s="1">
        <v>41091</v>
      </c>
      <c r="C752">
        <v>2012</v>
      </c>
      <c r="D752">
        <v>7</v>
      </c>
      <c r="E752">
        <v>0</v>
      </c>
      <c r="F752" s="42">
        <v>0.16</v>
      </c>
    </row>
    <row r="753" spans="2:6" x14ac:dyDescent="0.2">
      <c r="B753" s="1">
        <v>41122</v>
      </c>
      <c r="C753">
        <v>2012</v>
      </c>
      <c r="D753">
        <v>8</v>
      </c>
      <c r="E753">
        <v>0</v>
      </c>
      <c r="F753" s="42">
        <v>0.16</v>
      </c>
    </row>
    <row r="754" spans="2:6" x14ac:dyDescent="0.2">
      <c r="B754" s="1">
        <v>41153</v>
      </c>
      <c r="C754">
        <v>2012</v>
      </c>
      <c r="D754">
        <v>9</v>
      </c>
      <c r="E754">
        <v>0</v>
      </c>
      <c r="F754" s="42">
        <v>0.16</v>
      </c>
    </row>
    <row r="755" spans="2:6" x14ac:dyDescent="0.2">
      <c r="B755" s="1">
        <v>41183</v>
      </c>
      <c r="C755">
        <v>2012</v>
      </c>
      <c r="D755">
        <v>10</v>
      </c>
      <c r="E755">
        <v>0</v>
      </c>
      <c r="F755" s="42">
        <v>0.16</v>
      </c>
    </row>
    <row r="756" spans="2:6" x14ac:dyDescent="0.2">
      <c r="B756" s="1">
        <v>41214</v>
      </c>
      <c r="C756">
        <v>2012</v>
      </c>
      <c r="D756">
        <v>11</v>
      </c>
      <c r="E756">
        <v>0</v>
      </c>
      <c r="F756" s="42">
        <v>0.16</v>
      </c>
    </row>
    <row r="757" spans="2:6" x14ac:dyDescent="0.2">
      <c r="B757" s="1">
        <v>41244</v>
      </c>
      <c r="C757">
        <v>2012</v>
      </c>
      <c r="D757">
        <v>12</v>
      </c>
      <c r="E757">
        <v>0</v>
      </c>
      <c r="F757" s="42">
        <v>0.16</v>
      </c>
    </row>
    <row r="758" spans="2:6" x14ac:dyDescent="0.2">
      <c r="B758" s="1">
        <v>41275</v>
      </c>
      <c r="C758">
        <v>2013</v>
      </c>
      <c r="D758">
        <v>1</v>
      </c>
      <c r="E758">
        <v>0</v>
      </c>
      <c r="F758" s="42">
        <v>0.15</v>
      </c>
    </row>
    <row r="759" spans="2:6" x14ac:dyDescent="0.2">
      <c r="B759" s="1">
        <v>41306</v>
      </c>
      <c r="C759">
        <v>2013</v>
      </c>
      <c r="D759">
        <v>2</v>
      </c>
      <c r="E759">
        <v>0</v>
      </c>
      <c r="F759" s="42">
        <v>0.15</v>
      </c>
    </row>
    <row r="760" spans="2:6" x14ac:dyDescent="0.2">
      <c r="B760" s="1">
        <v>41334</v>
      </c>
      <c r="C760">
        <v>2013</v>
      </c>
      <c r="D760">
        <v>3</v>
      </c>
      <c r="E760">
        <v>0</v>
      </c>
      <c r="F760" s="42">
        <v>0.15</v>
      </c>
    </row>
    <row r="761" spans="2:6" x14ac:dyDescent="0.2">
      <c r="B761" s="1">
        <v>41365</v>
      </c>
      <c r="C761">
        <v>2013</v>
      </c>
      <c r="D761">
        <v>4</v>
      </c>
      <c r="E761">
        <v>0</v>
      </c>
      <c r="F761" s="42">
        <v>0.15</v>
      </c>
    </row>
    <row r="762" spans="2:6" x14ac:dyDescent="0.2">
      <c r="B762" s="1">
        <v>41395</v>
      </c>
      <c r="C762">
        <v>2013</v>
      </c>
      <c r="D762">
        <v>5</v>
      </c>
      <c r="E762">
        <v>0</v>
      </c>
      <c r="F762" s="42">
        <v>0.14000000000000001</v>
      </c>
    </row>
    <row r="763" spans="2:6" x14ac:dyDescent="0.2">
      <c r="B763" s="1">
        <v>41426</v>
      </c>
      <c r="C763">
        <v>2013</v>
      </c>
      <c r="D763">
        <v>6</v>
      </c>
      <c r="E763">
        <v>0</v>
      </c>
      <c r="F763" s="42">
        <v>0.14000000000000001</v>
      </c>
    </row>
    <row r="764" spans="2:6" x14ac:dyDescent="0.2">
      <c r="B764" s="1">
        <v>41456</v>
      </c>
      <c r="C764">
        <v>2013</v>
      </c>
      <c r="D764">
        <v>7</v>
      </c>
      <c r="E764">
        <v>0</v>
      </c>
      <c r="F764" s="42">
        <v>0.14000000000000001</v>
      </c>
    </row>
    <row r="765" spans="2:6" x14ac:dyDescent="0.2">
      <c r="B765" s="1">
        <v>41487</v>
      </c>
      <c r="C765">
        <v>2013</v>
      </c>
      <c r="D765">
        <v>8</v>
      </c>
      <c r="E765">
        <v>0</v>
      </c>
      <c r="F765" s="42">
        <v>0.14000000000000001</v>
      </c>
    </row>
    <row r="766" spans="2:6" x14ac:dyDescent="0.2">
      <c r="B766" s="1">
        <v>41518</v>
      </c>
      <c r="C766">
        <v>2013</v>
      </c>
      <c r="D766">
        <v>9</v>
      </c>
      <c r="E766">
        <v>0</v>
      </c>
      <c r="F766" s="42">
        <v>0.14000000000000001</v>
      </c>
    </row>
    <row r="767" spans="2:6" x14ac:dyDescent="0.2">
      <c r="B767" s="1">
        <v>41548</v>
      </c>
      <c r="C767">
        <v>2013</v>
      </c>
      <c r="D767">
        <v>10</v>
      </c>
      <c r="E767">
        <v>0</v>
      </c>
      <c r="F767" s="42">
        <v>0.14000000000000001</v>
      </c>
    </row>
    <row r="768" spans="2:6" x14ac:dyDescent="0.2">
      <c r="B768" s="1">
        <v>41579</v>
      </c>
      <c r="C768">
        <v>2013</v>
      </c>
      <c r="D768">
        <v>11</v>
      </c>
      <c r="E768">
        <v>0</v>
      </c>
      <c r="F768" s="42">
        <v>0.14000000000000001</v>
      </c>
    </row>
    <row r="769" spans="2:6" x14ac:dyDescent="0.2">
      <c r="B769" s="1">
        <v>41609</v>
      </c>
      <c r="C769">
        <v>2013</v>
      </c>
      <c r="D769">
        <v>12</v>
      </c>
      <c r="E769">
        <v>0</v>
      </c>
      <c r="F769" s="42">
        <v>0.14000000000000001</v>
      </c>
    </row>
    <row r="770" spans="2:6" x14ac:dyDescent="0.2">
      <c r="B770" s="1">
        <v>41640</v>
      </c>
      <c r="C770">
        <v>2014</v>
      </c>
      <c r="D770">
        <v>1</v>
      </c>
      <c r="E770">
        <v>0</v>
      </c>
      <c r="F770" s="42">
        <v>0.14000000000000001</v>
      </c>
    </row>
    <row r="771" spans="2:6" x14ac:dyDescent="0.2">
      <c r="B771" s="1">
        <v>41671</v>
      </c>
      <c r="C771">
        <v>2014</v>
      </c>
      <c r="D771">
        <v>2</v>
      </c>
      <c r="E771">
        <v>0</v>
      </c>
      <c r="F771" s="42">
        <v>0.14000000000000001</v>
      </c>
    </row>
    <row r="772" spans="2:6" x14ac:dyDescent="0.2">
      <c r="B772" s="1">
        <v>41699</v>
      </c>
      <c r="C772">
        <v>2014</v>
      </c>
      <c r="D772">
        <v>3</v>
      </c>
      <c r="E772">
        <v>0</v>
      </c>
      <c r="F772" s="42">
        <v>0.14000000000000001</v>
      </c>
    </row>
    <row r="773" spans="2:6" x14ac:dyDescent="0.2">
      <c r="B773" s="1">
        <v>41730</v>
      </c>
      <c r="C773">
        <v>2014</v>
      </c>
      <c r="D773">
        <v>4</v>
      </c>
      <c r="E773">
        <v>0</v>
      </c>
      <c r="F773" s="42">
        <v>0.14000000000000001</v>
      </c>
    </row>
    <row r="774" spans="2:6" x14ac:dyDescent="0.2">
      <c r="B774" s="1">
        <v>41760</v>
      </c>
      <c r="C774">
        <v>2014</v>
      </c>
      <c r="D774">
        <v>5</v>
      </c>
      <c r="E774">
        <v>0</v>
      </c>
      <c r="F774" s="42">
        <v>0.14000000000000001</v>
      </c>
    </row>
    <row r="775" spans="2:6" x14ac:dyDescent="0.2">
      <c r="B775" s="1">
        <v>41791</v>
      </c>
      <c r="C775">
        <v>2014</v>
      </c>
      <c r="D775">
        <v>6</v>
      </c>
      <c r="E775">
        <v>0</v>
      </c>
      <c r="F775" s="42">
        <v>0.14000000000000001</v>
      </c>
    </row>
    <row r="776" spans="2:6" x14ac:dyDescent="0.2">
      <c r="B776" s="1">
        <v>41821</v>
      </c>
      <c r="C776">
        <v>2014</v>
      </c>
      <c r="D776">
        <v>7</v>
      </c>
      <c r="E776">
        <v>0</v>
      </c>
      <c r="F776" s="42">
        <v>0.14000000000000001</v>
      </c>
    </row>
    <row r="777" spans="2:6" x14ac:dyDescent="0.2">
      <c r="B777" s="1">
        <v>41852</v>
      </c>
      <c r="C777">
        <v>2014</v>
      </c>
      <c r="D777">
        <v>8</v>
      </c>
      <c r="E777">
        <v>0</v>
      </c>
      <c r="F777" s="42">
        <v>0.14000000000000001</v>
      </c>
    </row>
    <row r="778" spans="2:6" x14ac:dyDescent="0.2">
      <c r="B778" s="1">
        <v>41883</v>
      </c>
      <c r="C778">
        <v>2014</v>
      </c>
      <c r="D778">
        <v>9</v>
      </c>
      <c r="E778">
        <v>0</v>
      </c>
      <c r="F778" s="42">
        <v>0.14000000000000001</v>
      </c>
    </row>
    <row r="779" spans="2:6" x14ac:dyDescent="0.2">
      <c r="B779" s="1">
        <v>41913</v>
      </c>
      <c r="C779">
        <v>2014</v>
      </c>
      <c r="D779">
        <v>10</v>
      </c>
      <c r="E779">
        <v>0</v>
      </c>
      <c r="F779" s="42">
        <v>0.14000000000000001</v>
      </c>
    </row>
    <row r="780" spans="2:6" x14ac:dyDescent="0.2">
      <c r="B780" s="1">
        <v>41944</v>
      </c>
      <c r="C780">
        <v>2014</v>
      </c>
      <c r="D780">
        <v>11</v>
      </c>
      <c r="E780">
        <v>0</v>
      </c>
      <c r="F780" s="42">
        <v>0.14000000000000001</v>
      </c>
    </row>
    <row r="781" spans="2:6" x14ac:dyDescent="0.2">
      <c r="B781" s="1">
        <v>41974</v>
      </c>
      <c r="C781">
        <v>2014</v>
      </c>
      <c r="D781">
        <v>12</v>
      </c>
      <c r="E781">
        <v>0</v>
      </c>
      <c r="F781" s="42">
        <v>0.14000000000000001</v>
      </c>
    </row>
    <row r="782" spans="2:6" x14ac:dyDescent="0.2">
      <c r="B782" s="1">
        <v>42005</v>
      </c>
      <c r="C782">
        <v>2015</v>
      </c>
      <c r="D782">
        <v>1</v>
      </c>
      <c r="E782">
        <v>0</v>
      </c>
      <c r="F782" s="42">
        <v>0.14000000000000001</v>
      </c>
    </row>
    <row r="783" spans="2:6" x14ac:dyDescent="0.2">
      <c r="B783" s="1">
        <v>42036</v>
      </c>
      <c r="C783">
        <v>2015</v>
      </c>
      <c r="D783">
        <v>2</v>
      </c>
      <c r="E783">
        <v>0</v>
      </c>
      <c r="F783" s="42">
        <v>0.13</v>
      </c>
    </row>
    <row r="784" spans="2:6" x14ac:dyDescent="0.2">
      <c r="B784" s="1">
        <v>42064</v>
      </c>
      <c r="C784">
        <v>2015</v>
      </c>
      <c r="D784">
        <v>3</v>
      </c>
      <c r="E784">
        <v>0</v>
      </c>
      <c r="F784" s="42">
        <v>0.13</v>
      </c>
    </row>
    <row r="785" spans="2:6" x14ac:dyDescent="0.2">
      <c r="B785" s="1">
        <v>42095</v>
      </c>
      <c r="C785">
        <v>2015</v>
      </c>
      <c r="D785">
        <v>4</v>
      </c>
      <c r="E785">
        <v>0</v>
      </c>
      <c r="F785" s="42">
        <v>0.13</v>
      </c>
    </row>
    <row r="786" spans="2:6" x14ac:dyDescent="0.2">
      <c r="B786" s="1">
        <v>42125</v>
      </c>
      <c r="C786">
        <v>2015</v>
      </c>
      <c r="D786">
        <v>5</v>
      </c>
      <c r="E786">
        <v>0</v>
      </c>
      <c r="F786" s="42">
        <v>0.13</v>
      </c>
    </row>
    <row r="787" spans="2:6" x14ac:dyDescent="0.2">
      <c r="B787" s="1">
        <v>42156</v>
      </c>
      <c r="C787">
        <v>2015</v>
      </c>
      <c r="D787">
        <v>6</v>
      </c>
      <c r="E787">
        <v>0</v>
      </c>
      <c r="F787" s="42">
        <v>0.13</v>
      </c>
    </row>
    <row r="788" spans="2:6" x14ac:dyDescent="0.2">
      <c r="B788" s="1">
        <v>42186</v>
      </c>
      <c r="C788">
        <v>2015</v>
      </c>
      <c r="D788">
        <v>7</v>
      </c>
      <c r="E788">
        <v>0</v>
      </c>
      <c r="F788" s="42">
        <v>0.13</v>
      </c>
    </row>
    <row r="789" spans="2:6" x14ac:dyDescent="0.2">
      <c r="B789" s="1">
        <v>42217</v>
      </c>
      <c r="C789">
        <v>2015</v>
      </c>
      <c r="D789">
        <v>8</v>
      </c>
      <c r="E789">
        <v>0</v>
      </c>
      <c r="F789" s="42">
        <v>0.13</v>
      </c>
    </row>
    <row r="790" spans="2:6" x14ac:dyDescent="0.2">
      <c r="B790" s="1">
        <v>42248</v>
      </c>
      <c r="C790">
        <v>2015</v>
      </c>
      <c r="D790">
        <v>9</v>
      </c>
      <c r="E790">
        <v>0</v>
      </c>
      <c r="F790" s="42">
        <v>0.13</v>
      </c>
    </row>
    <row r="791" spans="2:6" x14ac:dyDescent="0.2">
      <c r="B791" s="1">
        <v>42278</v>
      </c>
      <c r="C791">
        <v>2015</v>
      </c>
      <c r="D791">
        <v>10</v>
      </c>
      <c r="E791">
        <v>0</v>
      </c>
      <c r="F791" s="42">
        <v>0.13</v>
      </c>
    </row>
    <row r="792" spans="2:6" x14ac:dyDescent="0.2">
      <c r="B792" s="1">
        <v>42309</v>
      </c>
      <c r="C792">
        <v>2015</v>
      </c>
      <c r="D792">
        <v>11</v>
      </c>
      <c r="E792">
        <v>0</v>
      </c>
      <c r="F792" s="42">
        <v>0.13</v>
      </c>
    </row>
    <row r="793" spans="2:6" x14ac:dyDescent="0.2">
      <c r="B793" s="1">
        <v>42339</v>
      </c>
      <c r="C793">
        <v>2015</v>
      </c>
      <c r="D793">
        <v>12</v>
      </c>
      <c r="E793">
        <v>0</v>
      </c>
      <c r="F793" s="42">
        <v>0.13</v>
      </c>
    </row>
    <row r="794" spans="2:6" x14ac:dyDescent="0.2">
      <c r="B794" s="1">
        <v>42370</v>
      </c>
      <c r="C794">
        <v>2016</v>
      </c>
      <c r="D794">
        <v>1</v>
      </c>
      <c r="E794">
        <v>0</v>
      </c>
      <c r="F794" s="42">
        <v>0.13</v>
      </c>
    </row>
    <row r="795" spans="2:6" x14ac:dyDescent="0.2">
      <c r="B795" s="1">
        <v>42401</v>
      </c>
      <c r="C795">
        <v>2016</v>
      </c>
      <c r="D795">
        <v>2</v>
      </c>
      <c r="E795">
        <v>0</v>
      </c>
      <c r="F795" s="42">
        <v>0.13</v>
      </c>
    </row>
    <row r="796" spans="2:6" x14ac:dyDescent="0.2">
      <c r="B796" s="1">
        <v>42430</v>
      </c>
      <c r="C796">
        <v>2016</v>
      </c>
      <c r="D796">
        <v>3</v>
      </c>
      <c r="E796">
        <v>0</v>
      </c>
      <c r="F796" s="42">
        <v>0.12</v>
      </c>
    </row>
    <row r="797" spans="2:6" x14ac:dyDescent="0.2">
      <c r="B797" s="1">
        <v>42461</v>
      </c>
      <c r="C797">
        <v>2016</v>
      </c>
      <c r="D797">
        <v>4</v>
      </c>
      <c r="E797">
        <v>0</v>
      </c>
      <c r="F797" s="42">
        <v>0.11</v>
      </c>
    </row>
    <row r="798" spans="2:6" x14ac:dyDescent="0.2">
      <c r="B798" s="1">
        <v>42491</v>
      </c>
      <c r="C798">
        <v>2016</v>
      </c>
      <c r="D798">
        <v>5</v>
      </c>
      <c r="E798">
        <v>0</v>
      </c>
      <c r="F798" s="42">
        <v>0.11</v>
      </c>
    </row>
    <row r="799" spans="2:6" x14ac:dyDescent="0.2">
      <c r="B799" s="1">
        <v>42522</v>
      </c>
      <c r="C799">
        <v>2016</v>
      </c>
      <c r="D799">
        <v>6</v>
      </c>
      <c r="E799">
        <v>0</v>
      </c>
      <c r="F799" s="42">
        <v>0.11</v>
      </c>
    </row>
    <row r="800" spans="2:6" x14ac:dyDescent="0.2">
      <c r="B800" s="1">
        <v>42552</v>
      </c>
      <c r="C800">
        <v>2016</v>
      </c>
      <c r="D800">
        <v>7</v>
      </c>
      <c r="E800">
        <v>0</v>
      </c>
      <c r="F800" s="42">
        <v>0.11</v>
      </c>
    </row>
    <row r="801" spans="2:7" x14ac:dyDescent="0.2">
      <c r="B801" s="1">
        <v>42583</v>
      </c>
      <c r="C801">
        <v>2016</v>
      </c>
      <c r="D801">
        <v>8</v>
      </c>
      <c r="E801">
        <v>0</v>
      </c>
      <c r="F801" s="42">
        <v>0.11</v>
      </c>
    </row>
    <row r="802" spans="2:7" x14ac:dyDescent="0.2">
      <c r="B802" s="1">
        <v>42614</v>
      </c>
      <c r="C802">
        <v>2016</v>
      </c>
      <c r="D802">
        <v>9</v>
      </c>
      <c r="E802">
        <v>0</v>
      </c>
      <c r="F802" s="42">
        <v>0.11</v>
      </c>
    </row>
    <row r="803" spans="2:7" x14ac:dyDescent="0.2">
      <c r="B803" s="1">
        <v>42644</v>
      </c>
      <c r="C803">
        <v>2016</v>
      </c>
      <c r="D803">
        <v>10</v>
      </c>
      <c r="E803">
        <v>0</v>
      </c>
      <c r="F803" s="42">
        <v>0.11</v>
      </c>
    </row>
    <row r="804" spans="2:7" x14ac:dyDescent="0.2">
      <c r="B804" s="1">
        <v>42675</v>
      </c>
      <c r="C804">
        <v>2016</v>
      </c>
      <c r="D804">
        <v>11</v>
      </c>
      <c r="E804">
        <v>1</v>
      </c>
      <c r="F804" s="42">
        <v>0.06</v>
      </c>
      <c r="G804" t="s">
        <v>1000</v>
      </c>
    </row>
    <row r="805" spans="2:7" x14ac:dyDescent="0.2">
      <c r="B805" s="1">
        <v>42705</v>
      </c>
      <c r="C805">
        <v>2016</v>
      </c>
      <c r="D805">
        <v>12</v>
      </c>
      <c r="E805">
        <v>1</v>
      </c>
      <c r="F805" s="42">
        <v>0.05</v>
      </c>
    </row>
    <row r="806" spans="2:7" x14ac:dyDescent="0.2">
      <c r="B806" s="1">
        <v>42736</v>
      </c>
      <c r="C806">
        <v>2017</v>
      </c>
      <c r="D806">
        <v>1</v>
      </c>
      <c r="E806">
        <v>1</v>
      </c>
      <c r="F806" s="42">
        <v>0.05</v>
      </c>
    </row>
    <row r="807" spans="2:7" x14ac:dyDescent="0.2">
      <c r="B807" s="1">
        <v>42767</v>
      </c>
      <c r="C807">
        <v>2017</v>
      </c>
      <c r="D807">
        <v>2</v>
      </c>
      <c r="E807">
        <v>1</v>
      </c>
      <c r="F807" s="42">
        <v>0.06</v>
      </c>
    </row>
    <row r="808" spans="2:7" x14ac:dyDescent="0.2">
      <c r="B808" s="1">
        <v>42795</v>
      </c>
      <c r="C808">
        <v>2017</v>
      </c>
      <c r="D808">
        <v>3</v>
      </c>
      <c r="E808">
        <v>1</v>
      </c>
      <c r="F808" s="42">
        <v>0.06</v>
      </c>
    </row>
    <row r="809" spans="2:7" x14ac:dyDescent="0.2">
      <c r="B809" s="1">
        <v>42826</v>
      </c>
      <c r="C809">
        <v>2017</v>
      </c>
      <c r="D809">
        <v>4</v>
      </c>
      <c r="E809">
        <v>0</v>
      </c>
      <c r="F809" s="42">
        <v>0.06</v>
      </c>
    </row>
    <row r="810" spans="2:7" x14ac:dyDescent="0.2">
      <c r="B810" s="1">
        <v>42856</v>
      </c>
      <c r="C810">
        <v>2017</v>
      </c>
      <c r="D810">
        <v>5</v>
      </c>
      <c r="E810">
        <v>0</v>
      </c>
      <c r="F810" s="42">
        <v>0.06</v>
      </c>
    </row>
    <row r="811" spans="2:7" x14ac:dyDescent="0.2">
      <c r="B811" s="1">
        <v>42887</v>
      </c>
      <c r="C811">
        <v>2017</v>
      </c>
      <c r="D811">
        <v>6</v>
      </c>
      <c r="E811">
        <v>0</v>
      </c>
      <c r="F811" s="42">
        <v>0.06</v>
      </c>
    </row>
    <row r="812" spans="2:7" x14ac:dyDescent="0.2">
      <c r="B812" s="1">
        <v>42917</v>
      </c>
      <c r="C812">
        <v>2017</v>
      </c>
      <c r="D812">
        <v>7</v>
      </c>
      <c r="E812">
        <v>0</v>
      </c>
      <c r="F812" s="42">
        <v>0.06</v>
      </c>
    </row>
    <row r="813" spans="2:7" x14ac:dyDescent="0.2">
      <c r="B813" s="1">
        <v>42948</v>
      </c>
      <c r="C813">
        <v>2017</v>
      </c>
      <c r="D813">
        <v>8</v>
      </c>
      <c r="E813">
        <v>0</v>
      </c>
      <c r="F813" s="42">
        <v>0.06</v>
      </c>
    </row>
    <row r="814" spans="2:7" x14ac:dyDescent="0.2">
      <c r="B814" s="1">
        <v>42979</v>
      </c>
      <c r="C814">
        <v>2017</v>
      </c>
      <c r="D814">
        <v>9</v>
      </c>
      <c r="E814">
        <v>0</v>
      </c>
      <c r="F814" s="42">
        <v>0.06</v>
      </c>
    </row>
    <row r="815" spans="2:7" x14ac:dyDescent="0.2">
      <c r="B815" s="1">
        <v>43009</v>
      </c>
      <c r="C815">
        <v>2017</v>
      </c>
      <c r="D815">
        <v>10</v>
      </c>
      <c r="E815">
        <v>0</v>
      </c>
      <c r="F815" s="42">
        <v>0.06</v>
      </c>
    </row>
    <row r="816" spans="2:7" x14ac:dyDescent="0.2">
      <c r="B816" s="1">
        <v>43040</v>
      </c>
      <c r="C816">
        <v>2017</v>
      </c>
      <c r="D816">
        <v>11</v>
      </c>
      <c r="E816">
        <v>0</v>
      </c>
      <c r="F816" s="42">
        <v>0.06</v>
      </c>
    </row>
    <row r="817" spans="2:6" x14ac:dyDescent="0.2">
      <c r="B817" s="1">
        <v>43070</v>
      </c>
      <c r="C817">
        <v>2017</v>
      </c>
      <c r="D817">
        <v>12</v>
      </c>
      <c r="E817">
        <v>0</v>
      </c>
      <c r="F817" s="42">
        <v>0.06</v>
      </c>
    </row>
    <row r="818" spans="2:6" x14ac:dyDescent="0.2">
      <c r="B818" s="1">
        <v>43101</v>
      </c>
      <c r="C818">
        <v>2018</v>
      </c>
      <c r="D818">
        <v>1</v>
      </c>
      <c r="E818">
        <v>0</v>
      </c>
      <c r="F818" s="42">
        <v>0.06</v>
      </c>
    </row>
    <row r="819" spans="2:6" x14ac:dyDescent="0.2">
      <c r="B819" s="1">
        <v>43132</v>
      </c>
      <c r="C819">
        <v>2018</v>
      </c>
      <c r="D819">
        <v>2</v>
      </c>
      <c r="E819">
        <v>0</v>
      </c>
      <c r="F819" s="42">
        <v>0.06</v>
      </c>
    </row>
    <row r="820" spans="2:6" x14ac:dyDescent="0.2">
      <c r="B820" s="1">
        <v>43160</v>
      </c>
      <c r="C820">
        <v>2018</v>
      </c>
      <c r="D820">
        <v>3</v>
      </c>
      <c r="E820">
        <v>0</v>
      </c>
      <c r="F820" s="42">
        <v>0.06</v>
      </c>
    </row>
    <row r="821" spans="2:6" x14ac:dyDescent="0.2">
      <c r="B821" s="1">
        <v>43191</v>
      </c>
      <c r="C821">
        <v>2018</v>
      </c>
      <c r="D821">
        <v>4</v>
      </c>
      <c r="E821">
        <v>0</v>
      </c>
      <c r="F821" s="42">
        <v>0.06</v>
      </c>
    </row>
    <row r="822" spans="2:6" x14ac:dyDescent="0.2">
      <c r="B822" s="1">
        <v>43221</v>
      </c>
      <c r="C822">
        <v>2018</v>
      </c>
      <c r="D822">
        <v>5</v>
      </c>
      <c r="E822">
        <v>0</v>
      </c>
      <c r="F822" s="42">
        <v>0.06</v>
      </c>
    </row>
    <row r="823" spans="2:6" x14ac:dyDescent="0.2">
      <c r="B823" s="1">
        <v>43252</v>
      </c>
      <c r="C823">
        <v>2018</v>
      </c>
      <c r="D823">
        <v>6</v>
      </c>
      <c r="E823">
        <v>0</v>
      </c>
      <c r="F823" s="42">
        <v>0.06</v>
      </c>
    </row>
    <row r="824" spans="2:6" x14ac:dyDescent="0.2">
      <c r="B824" s="1">
        <v>43282</v>
      </c>
      <c r="C824">
        <v>2018</v>
      </c>
      <c r="D824">
        <v>7</v>
      </c>
      <c r="E824">
        <v>0</v>
      </c>
      <c r="F824" s="42">
        <v>0.06</v>
      </c>
    </row>
    <row r="825" spans="2:6" x14ac:dyDescent="0.2">
      <c r="B825" s="1">
        <v>43313</v>
      </c>
      <c r="C825">
        <v>2018</v>
      </c>
      <c r="D825">
        <v>8</v>
      </c>
      <c r="E825">
        <v>0</v>
      </c>
      <c r="F825" s="42">
        <v>0.06</v>
      </c>
    </row>
    <row r="826" spans="2:6" x14ac:dyDescent="0.2">
      <c r="B826" s="1">
        <v>43344</v>
      </c>
      <c r="C826">
        <v>2018</v>
      </c>
      <c r="D826">
        <v>9</v>
      </c>
      <c r="E826">
        <v>0</v>
      </c>
      <c r="F826" s="42">
        <v>0.06</v>
      </c>
    </row>
    <row r="827" spans="2:6" x14ac:dyDescent="0.2">
      <c r="B827" s="1">
        <v>43374</v>
      </c>
      <c r="C827">
        <v>2018</v>
      </c>
      <c r="D827">
        <v>10</v>
      </c>
      <c r="E827">
        <v>0</v>
      </c>
      <c r="F827" s="42">
        <v>0.06</v>
      </c>
    </row>
    <row r="828" spans="2:6" x14ac:dyDescent="0.2">
      <c r="B828" s="1">
        <v>43405</v>
      </c>
      <c r="C828">
        <v>2018</v>
      </c>
      <c r="D828">
        <v>11</v>
      </c>
      <c r="E828">
        <v>0</v>
      </c>
      <c r="F828" s="42">
        <v>0.06</v>
      </c>
    </row>
    <row r="829" spans="2:6" x14ac:dyDescent="0.2">
      <c r="B829" s="1">
        <v>43435</v>
      </c>
      <c r="C829">
        <v>2018</v>
      </c>
      <c r="D829">
        <v>12</v>
      </c>
      <c r="E829">
        <v>0</v>
      </c>
      <c r="F829" s="42">
        <v>0.06</v>
      </c>
    </row>
    <row r="830" spans="2:6" x14ac:dyDescent="0.2">
      <c r="B830" s="1">
        <v>43466</v>
      </c>
      <c r="C830">
        <v>2019</v>
      </c>
      <c r="D830">
        <v>1</v>
      </c>
      <c r="E830">
        <v>0</v>
      </c>
      <c r="F830" s="42">
        <v>0.06</v>
      </c>
    </row>
    <row r="831" spans="2:6" x14ac:dyDescent="0.2">
      <c r="B831" s="1">
        <v>43497</v>
      </c>
      <c r="C831">
        <v>2019</v>
      </c>
      <c r="D831">
        <v>2</v>
      </c>
      <c r="E831">
        <v>0</v>
      </c>
      <c r="F831" s="42">
        <v>0.06</v>
      </c>
    </row>
    <row r="832" spans="2:6" x14ac:dyDescent="0.2">
      <c r="B832" s="1">
        <v>43525</v>
      </c>
      <c r="C832">
        <v>2019</v>
      </c>
      <c r="D832">
        <v>3</v>
      </c>
      <c r="E832">
        <v>0</v>
      </c>
      <c r="F832" s="42">
        <v>0.06</v>
      </c>
    </row>
    <row r="833" spans="2:6" x14ac:dyDescent="0.2">
      <c r="B833" s="1">
        <v>43556</v>
      </c>
      <c r="C833">
        <v>2019</v>
      </c>
      <c r="D833">
        <v>4</v>
      </c>
      <c r="E833">
        <v>0</v>
      </c>
      <c r="F833" s="42">
        <v>0.06</v>
      </c>
    </row>
    <row r="834" spans="2:6" x14ac:dyDescent="0.2">
      <c r="B834" s="1">
        <v>43586</v>
      </c>
      <c r="C834">
        <v>2019</v>
      </c>
      <c r="D834">
        <v>5</v>
      </c>
      <c r="E834">
        <v>0</v>
      </c>
      <c r="F834" s="42">
        <v>0.06</v>
      </c>
    </row>
    <row r="835" spans="2:6" x14ac:dyDescent="0.2">
      <c r="B835" s="1">
        <v>43617</v>
      </c>
      <c r="C835">
        <v>2019</v>
      </c>
      <c r="D835">
        <v>6</v>
      </c>
      <c r="E835">
        <v>0</v>
      </c>
      <c r="F835" s="42">
        <v>0.06</v>
      </c>
    </row>
    <row r="836" spans="2:6" x14ac:dyDescent="0.2">
      <c r="B836" s="1">
        <v>43647</v>
      </c>
      <c r="C836">
        <v>2019</v>
      </c>
      <c r="D836">
        <v>7</v>
      </c>
      <c r="E836">
        <v>0</v>
      </c>
      <c r="F836" s="42">
        <v>0.06</v>
      </c>
    </row>
    <row r="837" spans="2:6" x14ac:dyDescent="0.2">
      <c r="B837" s="1">
        <v>43678</v>
      </c>
      <c r="C837">
        <v>2019</v>
      </c>
      <c r="D837">
        <v>8</v>
      </c>
      <c r="E837">
        <v>0</v>
      </c>
      <c r="F837" s="42">
        <v>0.06</v>
      </c>
    </row>
    <row r="838" spans="2:6" x14ac:dyDescent="0.2">
      <c r="B838" s="1">
        <v>43709</v>
      </c>
      <c r="C838">
        <v>2019</v>
      </c>
      <c r="D838">
        <v>9</v>
      </c>
      <c r="E838">
        <v>0</v>
      </c>
      <c r="F838" s="42">
        <v>0.06</v>
      </c>
    </row>
    <row r="839" spans="2:6" x14ac:dyDescent="0.2">
      <c r="B839" s="1">
        <v>43739</v>
      </c>
      <c r="C839">
        <v>2019</v>
      </c>
      <c r="D839">
        <v>10</v>
      </c>
      <c r="E839">
        <v>0</v>
      </c>
      <c r="F839" s="42">
        <v>0.06</v>
      </c>
    </row>
    <row r="840" spans="2:6" x14ac:dyDescent="0.2">
      <c r="B840" s="1">
        <v>43770</v>
      </c>
      <c r="C840">
        <v>2019</v>
      </c>
      <c r="D840">
        <v>11</v>
      </c>
      <c r="E840">
        <v>0</v>
      </c>
      <c r="F840" s="42">
        <v>0.06</v>
      </c>
    </row>
    <row r="841" spans="2:6" x14ac:dyDescent="0.2">
      <c r="B841" s="1">
        <v>43800</v>
      </c>
      <c r="C841">
        <v>2019</v>
      </c>
      <c r="D841">
        <v>12</v>
      </c>
      <c r="E841">
        <v>0</v>
      </c>
      <c r="F841" s="42">
        <v>0.06</v>
      </c>
    </row>
    <row r="842" spans="2:6" x14ac:dyDescent="0.2">
      <c r="B842" s="1">
        <v>43831</v>
      </c>
      <c r="C842">
        <v>2020</v>
      </c>
      <c r="D842">
        <v>1</v>
      </c>
      <c r="E842">
        <v>0</v>
      </c>
      <c r="F842" s="42">
        <v>0.06</v>
      </c>
    </row>
    <row r="843" spans="2:6" x14ac:dyDescent="0.2">
      <c r="B843" s="1">
        <v>43862</v>
      </c>
      <c r="C843">
        <v>2020</v>
      </c>
      <c r="D843">
        <v>2</v>
      </c>
      <c r="E843">
        <v>0</v>
      </c>
      <c r="F843" s="42">
        <v>0.06</v>
      </c>
    </row>
    <row r="844" spans="2:6" x14ac:dyDescent="0.2">
      <c r="B844" s="1">
        <v>43891</v>
      </c>
      <c r="C844">
        <v>2020</v>
      </c>
      <c r="D844">
        <v>3</v>
      </c>
      <c r="E844">
        <v>0</v>
      </c>
      <c r="F844" s="42">
        <v>0.06</v>
      </c>
    </row>
    <row r="845" spans="2:6" x14ac:dyDescent="0.2">
      <c r="B845" s="1">
        <v>43922</v>
      </c>
      <c r="C845">
        <v>2020</v>
      </c>
      <c r="D845">
        <v>4</v>
      </c>
      <c r="E845">
        <v>0</v>
      </c>
      <c r="F845" s="42">
        <v>0.06</v>
      </c>
    </row>
    <row r="846" spans="2:6" x14ac:dyDescent="0.2">
      <c r="B846" s="1">
        <v>43952</v>
      </c>
      <c r="C846">
        <v>2020</v>
      </c>
      <c r="D846">
        <v>5</v>
      </c>
      <c r="E846">
        <v>0</v>
      </c>
      <c r="F846" s="42">
        <v>0.06</v>
      </c>
    </row>
    <row r="847" spans="2:6" x14ac:dyDescent="0.2">
      <c r="B847" s="1">
        <v>43983</v>
      </c>
      <c r="C847">
        <v>2020</v>
      </c>
      <c r="D847">
        <v>6</v>
      </c>
      <c r="E847">
        <v>0</v>
      </c>
      <c r="F847" s="42">
        <v>0.06</v>
      </c>
    </row>
    <row r="848" spans="2:6" x14ac:dyDescent="0.2">
      <c r="B848" s="1">
        <v>44013</v>
      </c>
      <c r="C848">
        <v>2020</v>
      </c>
      <c r="D848">
        <v>7</v>
      </c>
      <c r="E848">
        <v>0</v>
      </c>
      <c r="F848" s="42">
        <v>0.06</v>
      </c>
    </row>
    <row r="849" spans="2:6" x14ac:dyDescent="0.2">
      <c r="B849" s="1">
        <v>44044</v>
      </c>
      <c r="C849">
        <v>2020</v>
      </c>
      <c r="D849">
        <v>8</v>
      </c>
      <c r="E849">
        <v>0</v>
      </c>
      <c r="F849" s="42">
        <v>0.06</v>
      </c>
    </row>
    <row r="850" spans="2:6" x14ac:dyDescent="0.2">
      <c r="B850" s="1">
        <v>44075</v>
      </c>
      <c r="C850">
        <v>2020</v>
      </c>
      <c r="D850">
        <v>9</v>
      </c>
      <c r="E850">
        <v>0</v>
      </c>
      <c r="F850" s="42">
        <v>0.06</v>
      </c>
    </row>
    <row r="851" spans="2:6" x14ac:dyDescent="0.2">
      <c r="B851" s="1">
        <v>44105</v>
      </c>
      <c r="C851">
        <v>2020</v>
      </c>
      <c r="D851">
        <v>10</v>
      </c>
      <c r="E851">
        <v>0</v>
      </c>
      <c r="F851" s="42">
        <v>0.06</v>
      </c>
    </row>
    <row r="852" spans="2:6" x14ac:dyDescent="0.2">
      <c r="B852" s="1">
        <v>44136</v>
      </c>
      <c r="C852">
        <v>2020</v>
      </c>
      <c r="D852">
        <v>11</v>
      </c>
      <c r="E852">
        <v>0</v>
      </c>
      <c r="F852" s="42">
        <v>0.06</v>
      </c>
    </row>
    <row r="853" spans="2:6" x14ac:dyDescent="0.2">
      <c r="B853" s="1">
        <v>44166</v>
      </c>
      <c r="C853">
        <v>2020</v>
      </c>
      <c r="D853">
        <v>12</v>
      </c>
      <c r="E853">
        <v>0</v>
      </c>
      <c r="F853" s="42">
        <v>0.06</v>
      </c>
    </row>
    <row r="854" spans="2:6" x14ac:dyDescent="0.2">
      <c r="B854" s="1">
        <v>44197</v>
      </c>
      <c r="C854">
        <v>2021</v>
      </c>
      <c r="D854">
        <v>1</v>
      </c>
      <c r="E854">
        <v>0</v>
      </c>
      <c r="F854" s="42">
        <v>0.06</v>
      </c>
    </row>
    <row r="855" spans="2:6" x14ac:dyDescent="0.2">
      <c r="B855" s="1">
        <v>44228</v>
      </c>
      <c r="C855">
        <v>2021</v>
      </c>
      <c r="D855">
        <v>2</v>
      </c>
      <c r="E855">
        <v>0</v>
      </c>
      <c r="F855" s="42">
        <v>0.06</v>
      </c>
    </row>
    <row r="856" spans="2:6" x14ac:dyDescent="0.2">
      <c r="B856" s="1">
        <v>44256</v>
      </c>
      <c r="C856">
        <v>2021</v>
      </c>
      <c r="D856">
        <v>3</v>
      </c>
      <c r="E856">
        <v>0</v>
      </c>
      <c r="F856" s="42">
        <v>0.06</v>
      </c>
    </row>
    <row r="857" spans="2:6" x14ac:dyDescent="0.2">
      <c r="B857" s="1">
        <v>44287</v>
      </c>
      <c r="C857">
        <v>2021</v>
      </c>
      <c r="D857">
        <v>4</v>
      </c>
      <c r="E857">
        <v>0</v>
      </c>
      <c r="F857" s="42">
        <v>0.06</v>
      </c>
    </row>
    <row r="858" spans="2:6" x14ac:dyDescent="0.2">
      <c r="B858" s="1">
        <v>44317</v>
      </c>
      <c r="C858">
        <v>2021</v>
      </c>
      <c r="D858">
        <v>5</v>
      </c>
      <c r="E858">
        <v>0</v>
      </c>
      <c r="F858" s="42">
        <v>0.06</v>
      </c>
    </row>
    <row r="859" spans="2:6" x14ac:dyDescent="0.2">
      <c r="B859" s="1">
        <v>44348</v>
      </c>
      <c r="C859">
        <v>2021</v>
      </c>
      <c r="D859">
        <v>6</v>
      </c>
      <c r="E859">
        <v>0</v>
      </c>
      <c r="F859" s="42">
        <v>0.06</v>
      </c>
    </row>
    <row r="860" spans="2:6" x14ac:dyDescent="0.2">
      <c r="B860" s="1">
        <v>44378</v>
      </c>
      <c r="C860">
        <v>2021</v>
      </c>
      <c r="D860">
        <v>7</v>
      </c>
      <c r="E860">
        <v>0</v>
      </c>
      <c r="F860" s="42">
        <v>0.06</v>
      </c>
    </row>
    <row r="861" spans="2:6" x14ac:dyDescent="0.2">
      <c r="B861" s="1">
        <v>44409</v>
      </c>
      <c r="C861">
        <v>2021</v>
      </c>
      <c r="D861">
        <v>8</v>
      </c>
      <c r="E861">
        <v>0</v>
      </c>
      <c r="F861" s="42">
        <v>0.06</v>
      </c>
    </row>
    <row r="862" spans="2:6" x14ac:dyDescent="0.2">
      <c r="B862" s="1">
        <v>44440</v>
      </c>
      <c r="C862">
        <v>2021</v>
      </c>
      <c r="D862">
        <v>9</v>
      </c>
      <c r="E862">
        <v>0</v>
      </c>
      <c r="F862" s="42">
        <v>0.06</v>
      </c>
    </row>
    <row r="863" spans="2:6" x14ac:dyDescent="0.2">
      <c r="B863" s="1">
        <v>44470</v>
      </c>
      <c r="C863">
        <v>2021</v>
      </c>
      <c r="D863">
        <v>10</v>
      </c>
      <c r="E863">
        <v>0</v>
      </c>
      <c r="F863" s="42">
        <v>0.06</v>
      </c>
    </row>
    <row r="864" spans="2:6" x14ac:dyDescent="0.2">
      <c r="B864" s="1">
        <v>44501</v>
      </c>
      <c r="C864">
        <v>2021</v>
      </c>
      <c r="D864">
        <v>11</v>
      </c>
      <c r="E864">
        <v>0</v>
      </c>
      <c r="F864" s="42">
        <v>0.06</v>
      </c>
    </row>
    <row r="865" spans="2:7" x14ac:dyDescent="0.2">
      <c r="B865" s="1">
        <v>44531</v>
      </c>
      <c r="C865">
        <v>2021</v>
      </c>
      <c r="D865">
        <v>12</v>
      </c>
      <c r="E865">
        <v>0</v>
      </c>
      <c r="F865" s="42">
        <v>0.06</v>
      </c>
    </row>
    <row r="866" spans="2:7" x14ac:dyDescent="0.2">
      <c r="B866" s="1">
        <v>44562</v>
      </c>
      <c r="C866">
        <v>2022</v>
      </c>
      <c r="D866">
        <v>1</v>
      </c>
      <c r="E866">
        <v>0</v>
      </c>
      <c r="F866" s="42">
        <v>0.06</v>
      </c>
    </row>
    <row r="867" spans="2:7" x14ac:dyDescent="0.2">
      <c r="B867" s="1">
        <v>44593</v>
      </c>
      <c r="C867">
        <v>2022</v>
      </c>
      <c r="D867">
        <v>2</v>
      </c>
      <c r="E867">
        <v>0</v>
      </c>
      <c r="F867" s="42">
        <v>0.06</v>
      </c>
    </row>
    <row r="868" spans="2:7" x14ac:dyDescent="0.2">
      <c r="B868" s="1">
        <v>44621</v>
      </c>
      <c r="C868">
        <v>2022</v>
      </c>
      <c r="D868">
        <v>3</v>
      </c>
      <c r="E868">
        <v>0</v>
      </c>
      <c r="F868" s="42">
        <v>0.06</v>
      </c>
    </row>
    <row r="869" spans="2:7" x14ac:dyDescent="0.2">
      <c r="B869" s="1">
        <v>44652</v>
      </c>
      <c r="C869">
        <v>2022</v>
      </c>
      <c r="D869">
        <v>4</v>
      </c>
      <c r="E869">
        <v>0</v>
      </c>
      <c r="F869" s="42">
        <v>0.05</v>
      </c>
    </row>
    <row r="870" spans="2:7" x14ac:dyDescent="0.2">
      <c r="B870" s="1">
        <v>44682</v>
      </c>
      <c r="C870">
        <v>2022</v>
      </c>
      <c r="D870">
        <v>5</v>
      </c>
      <c r="E870">
        <v>0</v>
      </c>
      <c r="F870" s="42">
        <v>0.05</v>
      </c>
    </row>
    <row r="871" spans="2:7" x14ac:dyDescent="0.2">
      <c r="B871" s="1">
        <v>44713</v>
      </c>
      <c r="C871">
        <v>2022</v>
      </c>
      <c r="D871">
        <v>6</v>
      </c>
      <c r="E871">
        <v>0</v>
      </c>
      <c r="F871" s="42">
        <v>0.05</v>
      </c>
    </row>
    <row r="872" spans="2:7" x14ac:dyDescent="0.2">
      <c r="B872" s="1">
        <v>44743</v>
      </c>
      <c r="C872">
        <v>2022</v>
      </c>
      <c r="D872">
        <v>7</v>
      </c>
      <c r="E872">
        <v>0</v>
      </c>
      <c r="F872" s="42">
        <v>0.05</v>
      </c>
    </row>
    <row r="873" spans="2:7" x14ac:dyDescent="0.2">
      <c r="B873" s="1">
        <v>44774</v>
      </c>
      <c r="C873">
        <v>2022</v>
      </c>
      <c r="D873">
        <v>8</v>
      </c>
      <c r="E873">
        <v>0</v>
      </c>
      <c r="F873" s="42">
        <v>0.05</v>
      </c>
    </row>
    <row r="874" spans="2:7" x14ac:dyDescent="0.2">
      <c r="B874" s="1">
        <v>44805</v>
      </c>
      <c r="C874">
        <v>2022</v>
      </c>
      <c r="D874">
        <v>9</v>
      </c>
      <c r="E874">
        <v>0</v>
      </c>
      <c r="F874" s="42">
        <v>0.05</v>
      </c>
    </row>
    <row r="875" spans="2:7" x14ac:dyDescent="0.2">
      <c r="B875" s="1">
        <v>44835</v>
      </c>
      <c r="C875">
        <v>2022</v>
      </c>
      <c r="D875">
        <v>10</v>
      </c>
      <c r="E875">
        <v>0</v>
      </c>
      <c r="F875" s="42">
        <v>0.05</v>
      </c>
    </row>
    <row r="876" spans="2:7" x14ac:dyDescent="0.2">
      <c r="B876" s="1">
        <v>44866</v>
      </c>
      <c r="C876">
        <v>2022</v>
      </c>
      <c r="D876">
        <v>11</v>
      </c>
      <c r="E876">
        <v>0</v>
      </c>
      <c r="F876" s="42">
        <v>0.04</v>
      </c>
    </row>
    <row r="877" spans="2:7" x14ac:dyDescent="0.2">
      <c r="B877" s="1">
        <v>44896</v>
      </c>
      <c r="C877">
        <v>2022</v>
      </c>
      <c r="D877">
        <v>12</v>
      </c>
      <c r="E877">
        <v>0</v>
      </c>
      <c r="F877" s="42">
        <v>0.04</v>
      </c>
    </row>
    <row r="878" spans="2:7" x14ac:dyDescent="0.2">
      <c r="B878" s="1">
        <v>44927</v>
      </c>
      <c r="C878">
        <v>2023</v>
      </c>
      <c r="D878">
        <v>1</v>
      </c>
      <c r="E878">
        <v>1</v>
      </c>
      <c r="F878" s="42">
        <v>0.03</v>
      </c>
      <c r="G878" t="s">
        <v>999</v>
      </c>
    </row>
    <row r="879" spans="2:7" x14ac:dyDescent="0.2">
      <c r="B879" s="1">
        <v>44958</v>
      </c>
      <c r="C879">
        <v>2023</v>
      </c>
      <c r="D879">
        <v>2</v>
      </c>
      <c r="E879">
        <v>1</v>
      </c>
      <c r="F879" s="42">
        <v>0.03</v>
      </c>
    </row>
    <row r="880" spans="2:7" x14ac:dyDescent="0.2">
      <c r="B880" s="1">
        <v>44986</v>
      </c>
      <c r="C880">
        <v>2023</v>
      </c>
      <c r="D880">
        <v>3</v>
      </c>
      <c r="E880">
        <v>0</v>
      </c>
      <c r="F880" s="42">
        <v>0.03</v>
      </c>
    </row>
    <row r="881" spans="2:6" x14ac:dyDescent="0.2">
      <c r="B881" s="1">
        <v>45017</v>
      </c>
      <c r="C881">
        <v>2023</v>
      </c>
      <c r="D881">
        <v>4</v>
      </c>
      <c r="E881">
        <v>0</v>
      </c>
      <c r="F881" s="42">
        <v>0.03</v>
      </c>
    </row>
    <row r="882" spans="2:6" x14ac:dyDescent="0.2">
      <c r="B882" s="1">
        <v>45047</v>
      </c>
      <c r="C882">
        <v>2023</v>
      </c>
      <c r="D882">
        <v>5</v>
      </c>
      <c r="E882">
        <v>0</v>
      </c>
      <c r="F882" s="42">
        <v>0.03</v>
      </c>
    </row>
    <row r="883" spans="2:6" x14ac:dyDescent="0.2">
      <c r="B883" s="1">
        <v>45078</v>
      </c>
      <c r="C883">
        <v>2023</v>
      </c>
      <c r="D883">
        <v>6</v>
      </c>
      <c r="E883">
        <v>0</v>
      </c>
      <c r="F883" s="42">
        <v>0.03</v>
      </c>
    </row>
    <row r="884" spans="2:6" x14ac:dyDescent="0.2">
      <c r="B884" s="1">
        <v>45108</v>
      </c>
      <c r="C884">
        <v>2023</v>
      </c>
      <c r="D884">
        <v>7</v>
      </c>
      <c r="E884">
        <v>0</v>
      </c>
      <c r="F884" s="42">
        <v>0.03</v>
      </c>
    </row>
    <row r="885" spans="2:6" x14ac:dyDescent="0.2">
      <c r="B885" s="1">
        <v>45139</v>
      </c>
      <c r="C885">
        <v>2023</v>
      </c>
      <c r="D885">
        <v>8</v>
      </c>
      <c r="E885">
        <v>0</v>
      </c>
      <c r="F885" s="42">
        <v>0.03</v>
      </c>
    </row>
    <row r="886" spans="2:6" x14ac:dyDescent="0.2">
      <c r="B886" s="1">
        <v>45170</v>
      </c>
      <c r="C886">
        <v>2023</v>
      </c>
      <c r="D886">
        <v>9</v>
      </c>
      <c r="E886">
        <v>0</v>
      </c>
      <c r="F886" s="42">
        <v>0.03</v>
      </c>
    </row>
    <row r="887" spans="2:6" x14ac:dyDescent="0.2">
      <c r="B887" s="1">
        <v>45200</v>
      </c>
      <c r="C887">
        <v>2023</v>
      </c>
      <c r="D887">
        <v>10</v>
      </c>
      <c r="E887">
        <v>0</v>
      </c>
      <c r="F887" s="42">
        <v>0.03</v>
      </c>
    </row>
    <row r="888" spans="2:6" x14ac:dyDescent="0.2">
      <c r="B888" s="1">
        <v>45231</v>
      </c>
      <c r="C888">
        <v>2023</v>
      </c>
      <c r="D888">
        <v>11</v>
      </c>
      <c r="E888">
        <v>0</v>
      </c>
      <c r="F888" s="42">
        <v>0.03</v>
      </c>
    </row>
    <row r="889" spans="2:6" x14ac:dyDescent="0.2">
      <c r="B889" s="1">
        <v>45261</v>
      </c>
      <c r="C889">
        <v>2023</v>
      </c>
      <c r="D889">
        <v>12</v>
      </c>
      <c r="E889">
        <v>0</v>
      </c>
      <c r="F889" s="42">
        <v>0.03</v>
      </c>
    </row>
    <row r="890" spans="2:6" x14ac:dyDescent="0.2">
      <c r="B890" s="1">
        <v>45292</v>
      </c>
      <c r="C890">
        <v>2024</v>
      </c>
      <c r="D890">
        <v>1</v>
      </c>
      <c r="E890">
        <v>0</v>
      </c>
      <c r="F890" s="42">
        <v>0.03</v>
      </c>
    </row>
    <row r="891" spans="2:6" x14ac:dyDescent="0.2">
      <c r="B891" s="1">
        <v>45323</v>
      </c>
      <c r="C891">
        <v>2024</v>
      </c>
      <c r="D891">
        <v>2</v>
      </c>
      <c r="E891">
        <v>0</v>
      </c>
      <c r="F891" s="42">
        <v>0.03</v>
      </c>
    </row>
    <row r="892" spans="2:6" x14ac:dyDescent="0.2">
      <c r="B892" s="1">
        <v>45352</v>
      </c>
      <c r="C892">
        <v>2024</v>
      </c>
      <c r="D892">
        <v>3</v>
      </c>
      <c r="E892">
        <v>1</v>
      </c>
      <c r="F892" s="42">
        <v>0.02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54FB6-985F-0547-A1CE-EF3B3E05FD34}">
  <dimension ref="B1:E894"/>
  <sheetViews>
    <sheetView workbookViewId="0">
      <selection activeCell="C1" sqref="C1"/>
    </sheetView>
  </sheetViews>
  <sheetFormatPr baseColWidth="10" defaultRowHeight="16" x14ac:dyDescent="0.2"/>
  <cols>
    <col min="5" max="5" width="16.83203125" customWidth="1"/>
  </cols>
  <sheetData>
    <row r="1" spans="2:5" x14ac:dyDescent="0.2">
      <c r="B1" t="s">
        <v>0</v>
      </c>
      <c r="C1" t="s">
        <v>1</v>
      </c>
      <c r="D1" t="s">
        <v>2</v>
      </c>
      <c r="E1" t="s">
        <v>898</v>
      </c>
    </row>
    <row r="2" spans="2:5" x14ac:dyDescent="0.2">
      <c r="B2" t="s">
        <v>5</v>
      </c>
      <c r="C2">
        <v>1950</v>
      </c>
      <c r="D2">
        <v>1</v>
      </c>
      <c r="E2">
        <v>279.7</v>
      </c>
    </row>
    <row r="3" spans="2:5" x14ac:dyDescent="0.2">
      <c r="B3" t="s">
        <v>6</v>
      </c>
      <c r="C3">
        <v>1950</v>
      </c>
      <c r="D3">
        <v>2</v>
      </c>
    </row>
    <row r="4" spans="2:5" x14ac:dyDescent="0.2">
      <c r="B4" t="s">
        <v>7</v>
      </c>
      <c r="C4">
        <v>1950</v>
      </c>
      <c r="D4">
        <v>3</v>
      </c>
    </row>
    <row r="5" spans="2:5" x14ac:dyDescent="0.2">
      <c r="B5" t="s">
        <v>8</v>
      </c>
      <c r="C5">
        <v>1950</v>
      </c>
      <c r="D5">
        <v>4</v>
      </c>
    </row>
    <row r="6" spans="2:5" x14ac:dyDescent="0.2">
      <c r="B6" t="s">
        <v>9</v>
      </c>
      <c r="C6">
        <v>1950</v>
      </c>
      <c r="D6">
        <v>5</v>
      </c>
    </row>
    <row r="7" spans="2:5" x14ac:dyDescent="0.2">
      <c r="B7" t="s">
        <v>10</v>
      </c>
      <c r="C7">
        <v>1950</v>
      </c>
      <c r="D7">
        <v>6</v>
      </c>
    </row>
    <row r="8" spans="2:5" x14ac:dyDescent="0.2">
      <c r="B8" t="s">
        <v>11</v>
      </c>
      <c r="C8">
        <v>1950</v>
      </c>
      <c r="D8">
        <v>7</v>
      </c>
    </row>
    <row r="9" spans="2:5" x14ac:dyDescent="0.2">
      <c r="B9" t="s">
        <v>12</v>
      </c>
      <c r="C9">
        <v>1950</v>
      </c>
      <c r="D9">
        <v>8</v>
      </c>
    </row>
    <row r="10" spans="2:5" x14ac:dyDescent="0.2">
      <c r="B10" t="s">
        <v>13</v>
      </c>
      <c r="C10">
        <v>1950</v>
      </c>
      <c r="D10">
        <v>9</v>
      </c>
    </row>
    <row r="11" spans="2:5" x14ac:dyDescent="0.2">
      <c r="B11" t="s">
        <v>14</v>
      </c>
      <c r="C11">
        <v>1950</v>
      </c>
      <c r="D11">
        <v>10</v>
      </c>
    </row>
    <row r="12" spans="2:5" x14ac:dyDescent="0.2">
      <c r="B12" t="s">
        <v>15</v>
      </c>
      <c r="C12">
        <v>1950</v>
      </c>
      <c r="D12">
        <v>11</v>
      </c>
    </row>
    <row r="13" spans="2:5" x14ac:dyDescent="0.2">
      <c r="B13" t="s">
        <v>16</v>
      </c>
      <c r="C13">
        <v>1950</v>
      </c>
      <c r="D13">
        <v>12</v>
      </c>
      <c r="E13">
        <v>285.3</v>
      </c>
    </row>
    <row r="14" spans="2:5" x14ac:dyDescent="0.2">
      <c r="B14" t="s">
        <v>17</v>
      </c>
      <c r="C14">
        <v>1951</v>
      </c>
      <c r="D14">
        <v>1</v>
      </c>
    </row>
    <row r="15" spans="2:5" x14ac:dyDescent="0.2">
      <c r="B15" t="s">
        <v>18</v>
      </c>
      <c r="C15">
        <v>1951</v>
      </c>
      <c r="D15">
        <v>2</v>
      </c>
    </row>
    <row r="16" spans="2:5" x14ac:dyDescent="0.2">
      <c r="B16" t="s">
        <v>19</v>
      </c>
      <c r="C16">
        <v>1951</v>
      </c>
      <c r="D16">
        <v>3</v>
      </c>
    </row>
    <row r="17" spans="2:5" x14ac:dyDescent="0.2">
      <c r="B17" t="s">
        <v>20</v>
      </c>
      <c r="C17">
        <v>1951</v>
      </c>
      <c r="D17">
        <v>4</v>
      </c>
    </row>
    <row r="18" spans="2:5" x14ac:dyDescent="0.2">
      <c r="B18" t="s">
        <v>21</v>
      </c>
      <c r="C18">
        <v>1951</v>
      </c>
      <c r="D18">
        <v>5</v>
      </c>
    </row>
    <row r="19" spans="2:5" x14ac:dyDescent="0.2">
      <c r="B19" t="s">
        <v>22</v>
      </c>
      <c r="C19">
        <v>1951</v>
      </c>
      <c r="D19">
        <v>6</v>
      </c>
    </row>
    <row r="20" spans="2:5" x14ac:dyDescent="0.2">
      <c r="B20" t="s">
        <v>23</v>
      </c>
      <c r="C20">
        <v>1951</v>
      </c>
      <c r="D20">
        <v>7</v>
      </c>
    </row>
    <row r="21" spans="2:5" x14ac:dyDescent="0.2">
      <c r="B21" t="s">
        <v>24</v>
      </c>
      <c r="C21">
        <v>1951</v>
      </c>
      <c r="D21">
        <v>8</v>
      </c>
    </row>
    <row r="22" spans="2:5" x14ac:dyDescent="0.2">
      <c r="B22" t="s">
        <v>25</v>
      </c>
      <c r="C22">
        <v>1951</v>
      </c>
      <c r="D22">
        <v>9</v>
      </c>
    </row>
    <row r="23" spans="2:5" x14ac:dyDescent="0.2">
      <c r="B23" t="s">
        <v>26</v>
      </c>
      <c r="C23">
        <v>1951</v>
      </c>
      <c r="D23">
        <v>10</v>
      </c>
    </row>
    <row r="24" spans="2:5" x14ac:dyDescent="0.2">
      <c r="B24" t="s">
        <v>27</v>
      </c>
      <c r="C24">
        <v>1951</v>
      </c>
      <c r="D24">
        <v>11</v>
      </c>
    </row>
    <row r="25" spans="2:5" x14ac:dyDescent="0.2">
      <c r="B25" t="s">
        <v>28</v>
      </c>
      <c r="C25">
        <v>1951</v>
      </c>
      <c r="D25">
        <v>12</v>
      </c>
      <c r="E25">
        <v>285.3</v>
      </c>
    </row>
    <row r="26" spans="2:5" x14ac:dyDescent="0.2">
      <c r="B26" t="s">
        <v>29</v>
      </c>
      <c r="C26">
        <v>1952</v>
      </c>
      <c r="D26">
        <v>1</v>
      </c>
    </row>
    <row r="27" spans="2:5" x14ac:dyDescent="0.2">
      <c r="B27" t="s">
        <v>30</v>
      </c>
      <c r="C27">
        <v>1952</v>
      </c>
      <c r="D27">
        <v>2</v>
      </c>
    </row>
    <row r="28" spans="2:5" x14ac:dyDescent="0.2">
      <c r="B28" t="s">
        <v>31</v>
      </c>
      <c r="C28">
        <v>1952</v>
      </c>
      <c r="D28">
        <v>3</v>
      </c>
    </row>
    <row r="29" spans="2:5" x14ac:dyDescent="0.2">
      <c r="B29" t="s">
        <v>32</v>
      </c>
      <c r="C29">
        <v>1952</v>
      </c>
      <c r="D29">
        <v>4</v>
      </c>
    </row>
    <row r="30" spans="2:5" x14ac:dyDescent="0.2">
      <c r="B30" t="s">
        <v>33</v>
      </c>
      <c r="C30">
        <v>1952</v>
      </c>
      <c r="D30">
        <v>5</v>
      </c>
    </row>
    <row r="31" spans="2:5" x14ac:dyDescent="0.2">
      <c r="B31" t="s">
        <v>34</v>
      </c>
      <c r="C31">
        <v>1952</v>
      </c>
      <c r="D31">
        <v>6</v>
      </c>
    </row>
    <row r="32" spans="2:5" x14ac:dyDescent="0.2">
      <c r="B32" t="s">
        <v>35</v>
      </c>
      <c r="C32">
        <v>1952</v>
      </c>
      <c r="D32">
        <v>7</v>
      </c>
    </row>
    <row r="33" spans="2:5" x14ac:dyDescent="0.2">
      <c r="B33" t="s">
        <v>36</v>
      </c>
      <c r="C33">
        <v>1952</v>
      </c>
      <c r="D33">
        <v>8</v>
      </c>
    </row>
    <row r="34" spans="2:5" x14ac:dyDescent="0.2">
      <c r="B34" t="s">
        <v>37</v>
      </c>
      <c r="C34">
        <v>1952</v>
      </c>
      <c r="D34">
        <v>9</v>
      </c>
    </row>
    <row r="35" spans="2:5" x14ac:dyDescent="0.2">
      <c r="B35" t="s">
        <v>38</v>
      </c>
      <c r="C35">
        <v>1952</v>
      </c>
      <c r="D35">
        <v>10</v>
      </c>
    </row>
    <row r="36" spans="2:5" x14ac:dyDescent="0.2">
      <c r="B36" t="s">
        <v>39</v>
      </c>
      <c r="C36">
        <v>1952</v>
      </c>
      <c r="D36">
        <v>11</v>
      </c>
    </row>
    <row r="37" spans="2:5" x14ac:dyDescent="0.2">
      <c r="B37" t="s">
        <v>40</v>
      </c>
      <c r="C37">
        <v>1952</v>
      </c>
      <c r="D37">
        <v>12</v>
      </c>
      <c r="E37">
        <v>279.7</v>
      </c>
    </row>
    <row r="38" spans="2:5" x14ac:dyDescent="0.2">
      <c r="B38" t="s">
        <v>41</v>
      </c>
      <c r="C38">
        <v>1953</v>
      </c>
      <c r="D38">
        <v>1</v>
      </c>
    </row>
    <row r="39" spans="2:5" x14ac:dyDescent="0.2">
      <c r="B39" t="s">
        <v>42</v>
      </c>
      <c r="C39">
        <v>1953</v>
      </c>
      <c r="D39">
        <v>2</v>
      </c>
    </row>
    <row r="40" spans="2:5" x14ac:dyDescent="0.2">
      <c r="B40" t="s">
        <v>43</v>
      </c>
      <c r="C40">
        <v>1953</v>
      </c>
      <c r="D40">
        <v>3</v>
      </c>
    </row>
    <row r="41" spans="2:5" x14ac:dyDescent="0.2">
      <c r="B41" t="s">
        <v>44</v>
      </c>
      <c r="C41">
        <v>1953</v>
      </c>
      <c r="D41">
        <v>4</v>
      </c>
    </row>
    <row r="42" spans="2:5" x14ac:dyDescent="0.2">
      <c r="B42" t="s">
        <v>45</v>
      </c>
      <c r="C42">
        <v>1953</v>
      </c>
      <c r="D42">
        <v>5</v>
      </c>
    </row>
    <row r="43" spans="2:5" x14ac:dyDescent="0.2">
      <c r="B43" t="s">
        <v>46</v>
      </c>
      <c r="C43">
        <v>1953</v>
      </c>
      <c r="D43">
        <v>6</v>
      </c>
    </row>
    <row r="44" spans="2:5" x14ac:dyDescent="0.2">
      <c r="B44" t="s">
        <v>47</v>
      </c>
      <c r="C44">
        <v>1953</v>
      </c>
      <c r="D44">
        <v>7</v>
      </c>
    </row>
    <row r="45" spans="2:5" x14ac:dyDescent="0.2">
      <c r="B45" t="s">
        <v>48</v>
      </c>
      <c r="C45">
        <v>1953</v>
      </c>
      <c r="D45">
        <v>8</v>
      </c>
    </row>
    <row r="46" spans="2:5" x14ac:dyDescent="0.2">
      <c r="B46" t="s">
        <v>49</v>
      </c>
      <c r="C46">
        <v>1953</v>
      </c>
      <c r="D46">
        <v>9</v>
      </c>
    </row>
    <row r="47" spans="2:5" x14ac:dyDescent="0.2">
      <c r="B47" t="s">
        <v>50</v>
      </c>
      <c r="C47">
        <v>1953</v>
      </c>
      <c r="D47">
        <v>10</v>
      </c>
    </row>
    <row r="48" spans="2:5" x14ac:dyDescent="0.2">
      <c r="B48" t="s">
        <v>51</v>
      </c>
      <c r="C48">
        <v>1953</v>
      </c>
      <c r="D48">
        <v>11</v>
      </c>
    </row>
    <row r="49" spans="2:5" x14ac:dyDescent="0.2">
      <c r="B49" t="s">
        <v>52</v>
      </c>
      <c r="C49">
        <v>1953</v>
      </c>
      <c r="D49">
        <v>12</v>
      </c>
      <c r="E49">
        <v>274.10000000000002</v>
      </c>
    </row>
    <row r="50" spans="2:5" x14ac:dyDescent="0.2">
      <c r="B50" t="s">
        <v>53</v>
      </c>
      <c r="C50">
        <v>1954</v>
      </c>
      <c r="D50">
        <v>1</v>
      </c>
    </row>
    <row r="51" spans="2:5" x14ac:dyDescent="0.2">
      <c r="B51" t="s">
        <v>54</v>
      </c>
      <c r="C51">
        <v>1954</v>
      </c>
      <c r="D51">
        <v>2</v>
      </c>
    </row>
    <row r="52" spans="2:5" x14ac:dyDescent="0.2">
      <c r="B52" t="s">
        <v>55</v>
      </c>
      <c r="C52">
        <v>1954</v>
      </c>
      <c r="D52">
        <v>3</v>
      </c>
    </row>
    <row r="53" spans="2:5" x14ac:dyDescent="0.2">
      <c r="B53" t="s">
        <v>56</v>
      </c>
      <c r="C53">
        <v>1954</v>
      </c>
      <c r="D53">
        <v>4</v>
      </c>
    </row>
    <row r="54" spans="2:5" x14ac:dyDescent="0.2">
      <c r="B54" t="s">
        <v>57</v>
      </c>
      <c r="C54">
        <v>1954</v>
      </c>
      <c r="D54">
        <v>5</v>
      </c>
    </row>
    <row r="55" spans="2:5" x14ac:dyDescent="0.2">
      <c r="B55" t="s">
        <v>58</v>
      </c>
      <c r="C55">
        <v>1954</v>
      </c>
      <c r="D55">
        <v>6</v>
      </c>
    </row>
    <row r="56" spans="2:5" x14ac:dyDescent="0.2">
      <c r="B56" t="s">
        <v>59</v>
      </c>
      <c r="C56">
        <v>1954</v>
      </c>
      <c r="D56">
        <v>7</v>
      </c>
    </row>
    <row r="57" spans="2:5" x14ac:dyDescent="0.2">
      <c r="B57" t="s">
        <v>60</v>
      </c>
      <c r="C57">
        <v>1954</v>
      </c>
      <c r="D57">
        <v>8</v>
      </c>
    </row>
    <row r="58" spans="2:5" x14ac:dyDescent="0.2">
      <c r="B58" t="s">
        <v>61</v>
      </c>
      <c r="C58">
        <v>1954</v>
      </c>
      <c r="D58">
        <v>9</v>
      </c>
    </row>
    <row r="59" spans="2:5" x14ac:dyDescent="0.2">
      <c r="B59" t="s">
        <v>62</v>
      </c>
      <c r="C59">
        <v>1954</v>
      </c>
      <c r="D59">
        <v>10</v>
      </c>
    </row>
    <row r="60" spans="2:5" x14ac:dyDescent="0.2">
      <c r="B60" t="s">
        <v>63</v>
      </c>
      <c r="C60">
        <v>1954</v>
      </c>
      <c r="D60">
        <v>11</v>
      </c>
    </row>
    <row r="61" spans="2:5" x14ac:dyDescent="0.2">
      <c r="B61" t="s">
        <v>64</v>
      </c>
      <c r="C61">
        <v>1954</v>
      </c>
      <c r="D61">
        <v>12</v>
      </c>
      <c r="E61">
        <v>268.5</v>
      </c>
    </row>
    <row r="62" spans="2:5" x14ac:dyDescent="0.2">
      <c r="B62" t="s">
        <v>65</v>
      </c>
      <c r="C62">
        <v>1955</v>
      </c>
      <c r="D62">
        <v>1</v>
      </c>
    </row>
    <row r="63" spans="2:5" x14ac:dyDescent="0.2">
      <c r="B63" t="s">
        <v>66</v>
      </c>
      <c r="C63">
        <v>1955</v>
      </c>
      <c r="D63">
        <v>2</v>
      </c>
    </row>
    <row r="64" spans="2:5" x14ac:dyDescent="0.2">
      <c r="B64" t="s">
        <v>67</v>
      </c>
      <c r="C64">
        <v>1955</v>
      </c>
      <c r="D64">
        <v>3</v>
      </c>
    </row>
    <row r="65" spans="2:5" x14ac:dyDescent="0.2">
      <c r="B65" t="s">
        <v>68</v>
      </c>
      <c r="C65">
        <v>1955</v>
      </c>
      <c r="D65">
        <v>4</v>
      </c>
    </row>
    <row r="66" spans="2:5" x14ac:dyDescent="0.2">
      <c r="B66" t="s">
        <v>69</v>
      </c>
      <c r="C66">
        <v>1955</v>
      </c>
      <c r="D66">
        <v>5</v>
      </c>
    </row>
    <row r="67" spans="2:5" x14ac:dyDescent="0.2">
      <c r="B67" t="s">
        <v>70</v>
      </c>
      <c r="C67">
        <v>1955</v>
      </c>
      <c r="D67">
        <v>6</v>
      </c>
    </row>
    <row r="68" spans="2:5" x14ac:dyDescent="0.2">
      <c r="B68" t="s">
        <v>71</v>
      </c>
      <c r="C68">
        <v>1955</v>
      </c>
      <c r="D68">
        <v>7</v>
      </c>
    </row>
    <row r="69" spans="2:5" x14ac:dyDescent="0.2">
      <c r="B69" t="s">
        <v>72</v>
      </c>
      <c r="C69">
        <v>1955</v>
      </c>
      <c r="D69">
        <v>8</v>
      </c>
    </row>
    <row r="70" spans="2:5" x14ac:dyDescent="0.2">
      <c r="B70" t="s">
        <v>73</v>
      </c>
      <c r="C70">
        <v>1955</v>
      </c>
      <c r="D70">
        <v>9</v>
      </c>
    </row>
    <row r="71" spans="2:5" x14ac:dyDescent="0.2">
      <c r="B71" t="s">
        <v>74</v>
      </c>
      <c r="C71">
        <v>1955</v>
      </c>
      <c r="D71">
        <v>10</v>
      </c>
    </row>
    <row r="72" spans="2:5" x14ac:dyDescent="0.2">
      <c r="B72" t="s">
        <v>75</v>
      </c>
      <c r="C72">
        <v>1955</v>
      </c>
      <c r="D72">
        <v>11</v>
      </c>
    </row>
    <row r="73" spans="2:5" x14ac:dyDescent="0.2">
      <c r="B73" t="s">
        <v>76</v>
      </c>
      <c r="C73">
        <v>1955</v>
      </c>
      <c r="D73">
        <v>12</v>
      </c>
      <c r="E73">
        <v>285.3</v>
      </c>
    </row>
    <row r="74" spans="2:5" x14ac:dyDescent="0.2">
      <c r="B74" t="s">
        <v>77</v>
      </c>
      <c r="C74">
        <v>1956</v>
      </c>
      <c r="D74">
        <v>1</v>
      </c>
    </row>
    <row r="75" spans="2:5" x14ac:dyDescent="0.2">
      <c r="B75" t="s">
        <v>78</v>
      </c>
      <c r="C75">
        <v>1956</v>
      </c>
      <c r="D75">
        <v>2</v>
      </c>
    </row>
    <row r="76" spans="2:5" x14ac:dyDescent="0.2">
      <c r="B76" t="s">
        <v>79</v>
      </c>
      <c r="C76">
        <v>1956</v>
      </c>
      <c r="D76">
        <v>3</v>
      </c>
    </row>
    <row r="77" spans="2:5" x14ac:dyDescent="0.2">
      <c r="B77" t="s">
        <v>80</v>
      </c>
      <c r="C77">
        <v>1956</v>
      </c>
      <c r="D77">
        <v>4</v>
      </c>
    </row>
    <row r="78" spans="2:5" x14ac:dyDescent="0.2">
      <c r="B78" t="s">
        <v>81</v>
      </c>
      <c r="C78">
        <v>1956</v>
      </c>
      <c r="D78">
        <v>5</v>
      </c>
    </row>
    <row r="79" spans="2:5" x14ac:dyDescent="0.2">
      <c r="B79" t="s">
        <v>82</v>
      </c>
      <c r="C79">
        <v>1956</v>
      </c>
      <c r="D79">
        <v>6</v>
      </c>
    </row>
    <row r="80" spans="2:5" x14ac:dyDescent="0.2">
      <c r="B80" t="s">
        <v>83</v>
      </c>
      <c r="C80">
        <v>1956</v>
      </c>
      <c r="D80">
        <v>7</v>
      </c>
    </row>
    <row r="81" spans="2:5" x14ac:dyDescent="0.2">
      <c r="B81" t="s">
        <v>84</v>
      </c>
      <c r="C81">
        <v>1956</v>
      </c>
      <c r="D81">
        <v>8</v>
      </c>
    </row>
    <row r="82" spans="2:5" x14ac:dyDescent="0.2">
      <c r="B82" t="s">
        <v>85</v>
      </c>
      <c r="C82">
        <v>1956</v>
      </c>
      <c r="D82">
        <v>9</v>
      </c>
    </row>
    <row r="83" spans="2:5" x14ac:dyDescent="0.2">
      <c r="B83" t="s">
        <v>86</v>
      </c>
      <c r="C83">
        <v>1956</v>
      </c>
      <c r="D83">
        <v>10</v>
      </c>
    </row>
    <row r="84" spans="2:5" x14ac:dyDescent="0.2">
      <c r="B84" t="s">
        <v>87</v>
      </c>
      <c r="C84">
        <v>1956</v>
      </c>
      <c r="D84">
        <v>11</v>
      </c>
    </row>
    <row r="85" spans="2:5" x14ac:dyDescent="0.2">
      <c r="B85" t="s">
        <v>88</v>
      </c>
      <c r="C85">
        <v>1956</v>
      </c>
      <c r="D85">
        <v>12</v>
      </c>
      <c r="E85">
        <v>262.89999999999998</v>
      </c>
    </row>
    <row r="86" spans="2:5" x14ac:dyDescent="0.2">
      <c r="B86" t="s">
        <v>89</v>
      </c>
      <c r="C86">
        <v>1957</v>
      </c>
      <c r="D86">
        <v>1</v>
      </c>
    </row>
    <row r="87" spans="2:5" x14ac:dyDescent="0.2">
      <c r="B87" t="s">
        <v>90</v>
      </c>
      <c r="C87">
        <v>1957</v>
      </c>
      <c r="D87">
        <v>2</v>
      </c>
    </row>
    <row r="88" spans="2:5" x14ac:dyDescent="0.2">
      <c r="B88" t="s">
        <v>91</v>
      </c>
      <c r="C88">
        <v>1957</v>
      </c>
      <c r="D88">
        <v>3</v>
      </c>
    </row>
    <row r="89" spans="2:5" x14ac:dyDescent="0.2">
      <c r="B89" t="s">
        <v>92</v>
      </c>
      <c r="C89">
        <v>1957</v>
      </c>
      <c r="D89">
        <v>4</v>
      </c>
    </row>
    <row r="90" spans="2:5" x14ac:dyDescent="0.2">
      <c r="B90" t="s">
        <v>93</v>
      </c>
      <c r="C90">
        <v>1957</v>
      </c>
      <c r="D90">
        <v>5</v>
      </c>
    </row>
    <row r="91" spans="2:5" x14ac:dyDescent="0.2">
      <c r="B91" t="s">
        <v>94</v>
      </c>
      <c r="C91">
        <v>1957</v>
      </c>
      <c r="D91">
        <v>6</v>
      </c>
    </row>
    <row r="92" spans="2:5" x14ac:dyDescent="0.2">
      <c r="B92" t="s">
        <v>95</v>
      </c>
      <c r="C92">
        <v>1957</v>
      </c>
      <c r="D92">
        <v>7</v>
      </c>
    </row>
    <row r="93" spans="2:5" x14ac:dyDescent="0.2">
      <c r="B93" t="s">
        <v>96</v>
      </c>
      <c r="C93">
        <v>1957</v>
      </c>
      <c r="D93">
        <v>8</v>
      </c>
    </row>
    <row r="94" spans="2:5" x14ac:dyDescent="0.2">
      <c r="B94" t="s">
        <v>97</v>
      </c>
      <c r="C94">
        <v>1957</v>
      </c>
      <c r="D94">
        <v>9</v>
      </c>
    </row>
    <row r="95" spans="2:5" x14ac:dyDescent="0.2">
      <c r="B95" t="s">
        <v>98</v>
      </c>
      <c r="C95">
        <v>1957</v>
      </c>
      <c r="D95">
        <v>10</v>
      </c>
    </row>
    <row r="96" spans="2:5" x14ac:dyDescent="0.2">
      <c r="B96" t="s">
        <v>99</v>
      </c>
      <c r="C96">
        <v>1957</v>
      </c>
      <c r="D96">
        <v>11</v>
      </c>
    </row>
    <row r="97" spans="2:5" x14ac:dyDescent="0.2">
      <c r="B97" t="s">
        <v>100</v>
      </c>
      <c r="C97">
        <v>1957</v>
      </c>
      <c r="D97">
        <v>12</v>
      </c>
      <c r="E97">
        <v>243.3</v>
      </c>
    </row>
    <row r="98" spans="2:5" x14ac:dyDescent="0.2">
      <c r="B98" t="s">
        <v>101</v>
      </c>
      <c r="C98">
        <v>1958</v>
      </c>
      <c r="D98">
        <v>1</v>
      </c>
    </row>
    <row r="99" spans="2:5" x14ac:dyDescent="0.2">
      <c r="B99" t="s">
        <v>102</v>
      </c>
      <c r="C99">
        <v>1958</v>
      </c>
      <c r="D99">
        <v>2</v>
      </c>
    </row>
    <row r="100" spans="2:5" x14ac:dyDescent="0.2">
      <c r="B100" t="s">
        <v>103</v>
      </c>
      <c r="C100">
        <v>1958</v>
      </c>
      <c r="D100">
        <v>3</v>
      </c>
    </row>
    <row r="101" spans="2:5" x14ac:dyDescent="0.2">
      <c r="B101" t="s">
        <v>104</v>
      </c>
      <c r="C101">
        <v>1958</v>
      </c>
      <c r="D101">
        <v>4</v>
      </c>
    </row>
    <row r="102" spans="2:5" x14ac:dyDescent="0.2">
      <c r="B102" t="s">
        <v>105</v>
      </c>
      <c r="C102">
        <v>1958</v>
      </c>
      <c r="D102">
        <v>5</v>
      </c>
    </row>
    <row r="103" spans="2:5" x14ac:dyDescent="0.2">
      <c r="B103" t="s">
        <v>106</v>
      </c>
      <c r="C103">
        <v>1958</v>
      </c>
      <c r="D103">
        <v>6</v>
      </c>
    </row>
    <row r="104" spans="2:5" x14ac:dyDescent="0.2">
      <c r="B104" t="s">
        <v>107</v>
      </c>
      <c r="C104">
        <v>1958</v>
      </c>
      <c r="D104">
        <v>7</v>
      </c>
    </row>
    <row r="105" spans="2:5" x14ac:dyDescent="0.2">
      <c r="B105" t="s">
        <v>108</v>
      </c>
      <c r="C105">
        <v>1958</v>
      </c>
      <c r="D105">
        <v>8</v>
      </c>
    </row>
    <row r="106" spans="2:5" x14ac:dyDescent="0.2">
      <c r="B106" t="s">
        <v>109</v>
      </c>
      <c r="C106">
        <v>1958</v>
      </c>
      <c r="D106">
        <v>9</v>
      </c>
    </row>
    <row r="107" spans="2:5" x14ac:dyDescent="0.2">
      <c r="B107" t="s">
        <v>110</v>
      </c>
      <c r="C107">
        <v>1958</v>
      </c>
      <c r="D107">
        <v>10</v>
      </c>
    </row>
    <row r="108" spans="2:5" x14ac:dyDescent="0.2">
      <c r="B108" t="s">
        <v>111</v>
      </c>
      <c r="C108">
        <v>1958</v>
      </c>
      <c r="D108">
        <v>11</v>
      </c>
    </row>
    <row r="109" spans="2:5" x14ac:dyDescent="0.2">
      <c r="B109" t="s">
        <v>112</v>
      </c>
      <c r="C109">
        <v>1958</v>
      </c>
      <c r="D109">
        <v>12</v>
      </c>
      <c r="E109">
        <v>240.5</v>
      </c>
    </row>
    <row r="110" spans="2:5" x14ac:dyDescent="0.2">
      <c r="B110" t="s">
        <v>113</v>
      </c>
      <c r="C110">
        <v>1959</v>
      </c>
      <c r="D110">
        <v>1</v>
      </c>
    </row>
    <row r="111" spans="2:5" x14ac:dyDescent="0.2">
      <c r="B111" t="s">
        <v>114</v>
      </c>
      <c r="C111">
        <v>1959</v>
      </c>
      <c r="D111">
        <v>2</v>
      </c>
    </row>
    <row r="112" spans="2:5" x14ac:dyDescent="0.2">
      <c r="B112" t="s">
        <v>115</v>
      </c>
      <c r="C112">
        <v>1959</v>
      </c>
      <c r="D112">
        <v>3</v>
      </c>
    </row>
    <row r="113" spans="2:5" x14ac:dyDescent="0.2">
      <c r="B113" t="s">
        <v>116</v>
      </c>
      <c r="C113">
        <v>1959</v>
      </c>
      <c r="D113">
        <v>4</v>
      </c>
    </row>
    <row r="114" spans="2:5" x14ac:dyDescent="0.2">
      <c r="B114" t="s">
        <v>117</v>
      </c>
      <c r="C114">
        <v>1959</v>
      </c>
      <c r="D114">
        <v>5</v>
      </c>
    </row>
    <row r="115" spans="2:5" x14ac:dyDescent="0.2">
      <c r="B115" t="s">
        <v>118</v>
      </c>
      <c r="C115">
        <v>1959</v>
      </c>
      <c r="D115">
        <v>6</v>
      </c>
    </row>
    <row r="116" spans="2:5" x14ac:dyDescent="0.2">
      <c r="B116" t="s">
        <v>119</v>
      </c>
      <c r="C116">
        <v>1959</v>
      </c>
      <c r="D116">
        <v>7</v>
      </c>
    </row>
    <row r="117" spans="2:5" x14ac:dyDescent="0.2">
      <c r="B117" t="s">
        <v>120</v>
      </c>
      <c r="C117">
        <v>1959</v>
      </c>
      <c r="D117">
        <v>8</v>
      </c>
    </row>
    <row r="118" spans="2:5" x14ac:dyDescent="0.2">
      <c r="B118" t="s">
        <v>121</v>
      </c>
      <c r="C118">
        <v>1959</v>
      </c>
      <c r="D118">
        <v>9</v>
      </c>
    </row>
    <row r="119" spans="2:5" x14ac:dyDescent="0.2">
      <c r="B119" t="s">
        <v>122</v>
      </c>
      <c r="C119">
        <v>1959</v>
      </c>
      <c r="D119">
        <v>10</v>
      </c>
    </row>
    <row r="120" spans="2:5" x14ac:dyDescent="0.2">
      <c r="B120" t="s">
        <v>123</v>
      </c>
      <c r="C120">
        <v>1959</v>
      </c>
      <c r="D120">
        <v>11</v>
      </c>
    </row>
    <row r="121" spans="2:5" x14ac:dyDescent="0.2">
      <c r="B121" t="s">
        <v>124</v>
      </c>
      <c r="C121">
        <v>1959</v>
      </c>
      <c r="D121">
        <v>12</v>
      </c>
    </row>
    <row r="122" spans="2:5" x14ac:dyDescent="0.2">
      <c r="B122" t="s">
        <v>125</v>
      </c>
      <c r="C122">
        <v>1960</v>
      </c>
      <c r="D122">
        <v>1</v>
      </c>
      <c r="E122">
        <v>265.7</v>
      </c>
    </row>
    <row r="123" spans="2:5" x14ac:dyDescent="0.2">
      <c r="B123" t="s">
        <v>126</v>
      </c>
      <c r="C123">
        <v>1960</v>
      </c>
      <c r="D123">
        <v>2</v>
      </c>
      <c r="E123">
        <v>266.57</v>
      </c>
    </row>
    <row r="124" spans="2:5" x14ac:dyDescent="0.2">
      <c r="B124" t="s">
        <v>127</v>
      </c>
      <c r="C124">
        <v>1960</v>
      </c>
      <c r="D124">
        <v>3</v>
      </c>
      <c r="E124">
        <v>267.39999999999998</v>
      </c>
    </row>
    <row r="125" spans="2:5" x14ac:dyDescent="0.2">
      <c r="B125" t="s">
        <v>128</v>
      </c>
      <c r="C125">
        <v>1960</v>
      </c>
      <c r="D125">
        <v>4</v>
      </c>
      <c r="E125">
        <v>266.2</v>
      </c>
    </row>
    <row r="126" spans="2:5" x14ac:dyDescent="0.2">
      <c r="B126" t="s">
        <v>129</v>
      </c>
      <c r="C126">
        <v>1960</v>
      </c>
      <c r="D126">
        <v>5</v>
      </c>
      <c r="E126">
        <v>266.69</v>
      </c>
    </row>
    <row r="127" spans="2:5" x14ac:dyDescent="0.2">
      <c r="B127" t="s">
        <v>130</v>
      </c>
      <c r="C127">
        <v>1960</v>
      </c>
      <c r="D127">
        <v>6</v>
      </c>
      <c r="E127">
        <v>264.76</v>
      </c>
    </row>
    <row r="128" spans="2:5" x14ac:dyDescent="0.2">
      <c r="B128" t="s">
        <v>131</v>
      </c>
      <c r="C128">
        <v>1960</v>
      </c>
      <c r="D128">
        <v>7</v>
      </c>
      <c r="E128">
        <v>264.86</v>
      </c>
    </row>
    <row r="129" spans="2:5" x14ac:dyDescent="0.2">
      <c r="B129" t="s">
        <v>132</v>
      </c>
      <c r="C129">
        <v>1960</v>
      </c>
      <c r="D129">
        <v>8</v>
      </c>
      <c r="E129">
        <v>264</v>
      </c>
    </row>
    <row r="130" spans="2:5" x14ac:dyDescent="0.2">
      <c r="B130" t="s">
        <v>133</v>
      </c>
      <c r="C130">
        <v>1960</v>
      </c>
      <c r="D130">
        <v>9</v>
      </c>
      <c r="E130">
        <v>263.33999999999997</v>
      </c>
    </row>
    <row r="131" spans="2:5" x14ac:dyDescent="0.2">
      <c r="B131" t="s">
        <v>134</v>
      </c>
      <c r="C131">
        <v>1960</v>
      </c>
      <c r="D131">
        <v>10</v>
      </c>
      <c r="E131">
        <v>262.60000000000002</v>
      </c>
    </row>
    <row r="132" spans="2:5" x14ac:dyDescent="0.2">
      <c r="B132" t="s">
        <v>135</v>
      </c>
      <c r="C132">
        <v>1960</v>
      </c>
      <c r="D132">
        <v>11</v>
      </c>
      <c r="E132">
        <v>265.06</v>
      </c>
    </row>
    <row r="133" spans="2:5" x14ac:dyDescent="0.2">
      <c r="B133" t="s">
        <v>136</v>
      </c>
      <c r="C133">
        <v>1960</v>
      </c>
      <c r="D133">
        <v>12</v>
      </c>
      <c r="E133">
        <v>262.95999999999998</v>
      </c>
    </row>
    <row r="134" spans="2:5" x14ac:dyDescent="0.2">
      <c r="B134" t="s">
        <v>137</v>
      </c>
      <c r="C134">
        <v>1961</v>
      </c>
      <c r="D134">
        <v>1</v>
      </c>
      <c r="E134">
        <v>264.72000000000003</v>
      </c>
    </row>
    <row r="135" spans="2:5" x14ac:dyDescent="0.2">
      <c r="B135" t="s">
        <v>138</v>
      </c>
      <c r="C135">
        <v>1961</v>
      </c>
      <c r="D135">
        <v>2</v>
      </c>
      <c r="E135">
        <v>267.61</v>
      </c>
    </row>
    <row r="136" spans="2:5" x14ac:dyDescent="0.2">
      <c r="B136" t="s">
        <v>139</v>
      </c>
      <c r="C136">
        <v>1961</v>
      </c>
      <c r="D136">
        <v>3</v>
      </c>
      <c r="E136">
        <v>265.52</v>
      </c>
    </row>
    <row r="137" spans="2:5" x14ac:dyDescent="0.2">
      <c r="B137" t="s">
        <v>140</v>
      </c>
      <c r="C137">
        <v>1961</v>
      </c>
      <c r="D137">
        <v>4</v>
      </c>
      <c r="E137">
        <v>266.68</v>
      </c>
    </row>
    <row r="138" spans="2:5" x14ac:dyDescent="0.2">
      <c r="B138" t="s">
        <v>141</v>
      </c>
      <c r="C138">
        <v>1961</v>
      </c>
      <c r="D138">
        <v>5</v>
      </c>
      <c r="E138">
        <v>265.83</v>
      </c>
    </row>
    <row r="139" spans="2:5" x14ac:dyDescent="0.2">
      <c r="B139" t="s">
        <v>142</v>
      </c>
      <c r="C139">
        <v>1961</v>
      </c>
      <c r="D139">
        <v>6</v>
      </c>
      <c r="E139">
        <v>267.32</v>
      </c>
    </row>
    <row r="140" spans="2:5" x14ac:dyDescent="0.2">
      <c r="B140" t="s">
        <v>143</v>
      </c>
      <c r="C140">
        <v>1961</v>
      </c>
      <c r="D140">
        <v>7</v>
      </c>
      <c r="E140">
        <v>266.39999999999998</v>
      </c>
    </row>
    <row r="141" spans="2:5" x14ac:dyDescent="0.2">
      <c r="B141" t="s">
        <v>144</v>
      </c>
      <c r="C141">
        <v>1961</v>
      </c>
      <c r="D141">
        <v>8</v>
      </c>
      <c r="E141">
        <v>266.92</v>
      </c>
    </row>
    <row r="142" spans="2:5" x14ac:dyDescent="0.2">
      <c r="B142" t="s">
        <v>145</v>
      </c>
      <c r="C142">
        <v>1961</v>
      </c>
      <c r="D142">
        <v>9</v>
      </c>
      <c r="E142">
        <v>264.7</v>
      </c>
    </row>
    <row r="143" spans="2:5" x14ac:dyDescent="0.2">
      <c r="B143" t="s">
        <v>146</v>
      </c>
      <c r="C143">
        <v>1961</v>
      </c>
      <c r="D143">
        <v>10</v>
      </c>
      <c r="E143">
        <v>263.82</v>
      </c>
    </row>
    <row r="144" spans="2:5" x14ac:dyDescent="0.2">
      <c r="B144" t="s">
        <v>147</v>
      </c>
      <c r="C144">
        <v>1961</v>
      </c>
      <c r="D144">
        <v>11</v>
      </c>
      <c r="E144">
        <v>261.20999999999998</v>
      </c>
    </row>
    <row r="145" spans="2:5" x14ac:dyDescent="0.2">
      <c r="B145" t="s">
        <v>148</v>
      </c>
      <c r="C145">
        <v>1961</v>
      </c>
      <c r="D145">
        <v>12</v>
      </c>
      <c r="E145">
        <v>263.68</v>
      </c>
    </row>
    <row r="146" spans="2:5" x14ac:dyDescent="0.2">
      <c r="B146" t="s">
        <v>149</v>
      </c>
      <c r="C146">
        <v>1962</v>
      </c>
      <c r="D146">
        <v>1</v>
      </c>
      <c r="E146">
        <v>256.27999999999997</v>
      </c>
    </row>
    <row r="147" spans="2:5" x14ac:dyDescent="0.2">
      <c r="B147" t="s">
        <v>150</v>
      </c>
      <c r="C147">
        <v>1962</v>
      </c>
      <c r="D147">
        <v>2</v>
      </c>
      <c r="E147">
        <v>255.82</v>
      </c>
    </row>
    <row r="148" spans="2:5" x14ac:dyDescent="0.2">
      <c r="B148" t="s">
        <v>151</v>
      </c>
      <c r="C148">
        <v>1962</v>
      </c>
      <c r="D148">
        <v>3</v>
      </c>
      <c r="E148">
        <v>253.8</v>
      </c>
    </row>
    <row r="149" spans="2:5" x14ac:dyDescent="0.2">
      <c r="B149" t="s">
        <v>152</v>
      </c>
      <c r="C149">
        <v>1962</v>
      </c>
      <c r="D149">
        <v>4</v>
      </c>
      <c r="E149">
        <v>250.86</v>
      </c>
    </row>
    <row r="150" spans="2:5" x14ac:dyDescent="0.2">
      <c r="B150" t="s">
        <v>153</v>
      </c>
      <c r="C150">
        <v>1962</v>
      </c>
      <c r="D150">
        <v>5</v>
      </c>
      <c r="E150">
        <v>209.73</v>
      </c>
    </row>
    <row r="151" spans="2:5" x14ac:dyDescent="0.2">
      <c r="B151" t="s">
        <v>154</v>
      </c>
      <c r="C151">
        <v>1962</v>
      </c>
      <c r="D151">
        <v>6</v>
      </c>
      <c r="E151">
        <v>200.38</v>
      </c>
    </row>
    <row r="152" spans="2:5" x14ac:dyDescent="0.2">
      <c r="B152" t="s">
        <v>155</v>
      </c>
      <c r="C152">
        <v>1962</v>
      </c>
      <c r="D152">
        <v>7</v>
      </c>
      <c r="E152">
        <v>200.17</v>
      </c>
    </row>
    <row r="153" spans="2:5" x14ac:dyDescent="0.2">
      <c r="B153" t="s">
        <v>156</v>
      </c>
      <c r="C153">
        <v>1962</v>
      </c>
      <c r="D153">
        <v>8</v>
      </c>
      <c r="E153">
        <v>199.21</v>
      </c>
    </row>
    <row r="154" spans="2:5" x14ac:dyDescent="0.2">
      <c r="B154" t="s">
        <v>157</v>
      </c>
      <c r="C154">
        <v>1962</v>
      </c>
      <c r="D154">
        <v>9</v>
      </c>
      <c r="E154">
        <v>199.71</v>
      </c>
    </row>
    <row r="155" spans="2:5" x14ac:dyDescent="0.2">
      <c r="B155" t="s">
        <v>158</v>
      </c>
      <c r="C155">
        <v>1962</v>
      </c>
      <c r="D155">
        <v>10</v>
      </c>
      <c r="E155">
        <v>198.99</v>
      </c>
    </row>
    <row r="156" spans="2:5" x14ac:dyDescent="0.2">
      <c r="B156" t="s">
        <v>159</v>
      </c>
      <c r="C156">
        <v>1962</v>
      </c>
      <c r="D156">
        <v>11</v>
      </c>
      <c r="E156">
        <v>198.4</v>
      </c>
    </row>
    <row r="157" spans="2:5" x14ac:dyDescent="0.2">
      <c r="B157" t="s">
        <v>160</v>
      </c>
      <c r="C157">
        <v>1962</v>
      </c>
      <c r="D157">
        <v>12</v>
      </c>
      <c r="E157">
        <v>196.01</v>
      </c>
    </row>
    <row r="158" spans="2:5" x14ac:dyDescent="0.2">
      <c r="B158" t="s">
        <v>161</v>
      </c>
      <c r="C158">
        <v>1963</v>
      </c>
      <c r="D158">
        <v>1</v>
      </c>
      <c r="E158">
        <v>195.57</v>
      </c>
    </row>
    <row r="159" spans="2:5" x14ac:dyDescent="0.2">
      <c r="B159" t="s">
        <v>162</v>
      </c>
      <c r="C159">
        <v>1963</v>
      </c>
      <c r="D159">
        <v>2</v>
      </c>
      <c r="E159">
        <v>194.3</v>
      </c>
    </row>
    <row r="160" spans="2:5" x14ac:dyDescent="0.2">
      <c r="B160" t="s">
        <v>163</v>
      </c>
      <c r="C160">
        <v>1963</v>
      </c>
      <c r="D160">
        <v>3</v>
      </c>
      <c r="E160">
        <v>195.21</v>
      </c>
    </row>
    <row r="161" spans="2:5" x14ac:dyDescent="0.2">
      <c r="B161" t="s">
        <v>164</v>
      </c>
      <c r="C161">
        <v>1963</v>
      </c>
      <c r="D161">
        <v>4</v>
      </c>
      <c r="E161">
        <v>195.59</v>
      </c>
    </row>
    <row r="162" spans="2:5" x14ac:dyDescent="0.2">
      <c r="B162" t="s">
        <v>165</v>
      </c>
      <c r="C162">
        <v>1963</v>
      </c>
      <c r="D162">
        <v>5</v>
      </c>
      <c r="E162">
        <v>195.16</v>
      </c>
    </row>
    <row r="163" spans="2:5" x14ac:dyDescent="0.2">
      <c r="B163" t="s">
        <v>166</v>
      </c>
      <c r="C163">
        <v>1963</v>
      </c>
      <c r="D163">
        <v>6</v>
      </c>
      <c r="E163">
        <v>193.91</v>
      </c>
    </row>
    <row r="164" spans="2:5" x14ac:dyDescent="0.2">
      <c r="B164" t="s">
        <v>167</v>
      </c>
      <c r="C164">
        <v>1963</v>
      </c>
      <c r="D164">
        <v>7</v>
      </c>
      <c r="E164">
        <v>193.54</v>
      </c>
    </row>
    <row r="165" spans="2:5" x14ac:dyDescent="0.2">
      <c r="B165" t="s">
        <v>168</v>
      </c>
      <c r="C165">
        <v>1963</v>
      </c>
      <c r="D165">
        <v>8</v>
      </c>
      <c r="E165">
        <v>193.77</v>
      </c>
    </row>
    <row r="166" spans="2:5" x14ac:dyDescent="0.2">
      <c r="B166" t="s">
        <v>169</v>
      </c>
      <c r="C166">
        <v>1963</v>
      </c>
      <c r="D166">
        <v>9</v>
      </c>
      <c r="E166">
        <v>193.31</v>
      </c>
    </row>
    <row r="167" spans="2:5" x14ac:dyDescent="0.2">
      <c r="B167" t="s">
        <v>170</v>
      </c>
      <c r="C167">
        <v>1963</v>
      </c>
      <c r="D167">
        <v>10</v>
      </c>
      <c r="E167">
        <v>193</v>
      </c>
    </row>
    <row r="168" spans="2:5" x14ac:dyDescent="0.2">
      <c r="B168" t="s">
        <v>171</v>
      </c>
      <c r="C168">
        <v>1963</v>
      </c>
      <c r="D168">
        <v>11</v>
      </c>
      <c r="E168">
        <v>192.89</v>
      </c>
    </row>
    <row r="169" spans="2:5" x14ac:dyDescent="0.2">
      <c r="B169" t="s">
        <v>172</v>
      </c>
      <c r="C169">
        <v>1963</v>
      </c>
      <c r="D169">
        <v>12</v>
      </c>
      <c r="E169">
        <v>191.32</v>
      </c>
    </row>
    <row r="170" spans="2:5" x14ac:dyDescent="0.2">
      <c r="B170" t="s">
        <v>173</v>
      </c>
      <c r="C170">
        <v>1964</v>
      </c>
      <c r="D170">
        <v>1</v>
      </c>
      <c r="E170">
        <v>191.51</v>
      </c>
    </row>
    <row r="171" spans="2:5" x14ac:dyDescent="0.2">
      <c r="B171" t="s">
        <v>174</v>
      </c>
      <c r="C171">
        <v>1964</v>
      </c>
      <c r="D171">
        <v>2</v>
      </c>
      <c r="E171">
        <v>191.62</v>
      </c>
    </row>
    <row r="172" spans="2:5" x14ac:dyDescent="0.2">
      <c r="B172" t="s">
        <v>175</v>
      </c>
      <c r="C172">
        <v>1964</v>
      </c>
      <c r="D172">
        <v>3</v>
      </c>
      <c r="E172">
        <v>191.05</v>
      </c>
    </row>
    <row r="173" spans="2:5" x14ac:dyDescent="0.2">
      <c r="B173" t="s">
        <v>176</v>
      </c>
      <c r="C173">
        <v>1964</v>
      </c>
      <c r="D173">
        <v>4</v>
      </c>
      <c r="E173">
        <v>191.6</v>
      </c>
    </row>
    <row r="174" spans="2:5" x14ac:dyDescent="0.2">
      <c r="B174" t="s">
        <v>177</v>
      </c>
      <c r="C174">
        <v>1964</v>
      </c>
      <c r="D174">
        <v>5</v>
      </c>
      <c r="E174">
        <v>196.37</v>
      </c>
    </row>
    <row r="175" spans="2:5" x14ac:dyDescent="0.2">
      <c r="B175" t="s">
        <v>178</v>
      </c>
      <c r="C175">
        <v>1964</v>
      </c>
      <c r="D175">
        <v>6</v>
      </c>
      <c r="E175">
        <v>197.88</v>
      </c>
    </row>
    <row r="176" spans="2:5" x14ac:dyDescent="0.2">
      <c r="B176" t="s">
        <v>179</v>
      </c>
      <c r="C176">
        <v>1964</v>
      </c>
      <c r="D176">
        <v>7</v>
      </c>
      <c r="E176">
        <v>197.68</v>
      </c>
    </row>
    <row r="177" spans="2:5" x14ac:dyDescent="0.2">
      <c r="B177" t="s">
        <v>180</v>
      </c>
      <c r="C177">
        <v>1964</v>
      </c>
      <c r="D177">
        <v>8</v>
      </c>
      <c r="E177">
        <v>197.24</v>
      </c>
    </row>
    <row r="178" spans="2:5" x14ac:dyDescent="0.2">
      <c r="B178" t="s">
        <v>181</v>
      </c>
      <c r="C178">
        <v>1964</v>
      </c>
      <c r="D178">
        <v>9</v>
      </c>
      <c r="E178">
        <v>196.27</v>
      </c>
    </row>
    <row r="179" spans="2:5" x14ac:dyDescent="0.2">
      <c r="B179" t="s">
        <v>182</v>
      </c>
      <c r="C179">
        <v>1964</v>
      </c>
      <c r="D179">
        <v>10</v>
      </c>
      <c r="E179">
        <v>196.18</v>
      </c>
    </row>
    <row r="180" spans="2:5" x14ac:dyDescent="0.2">
      <c r="B180" t="s">
        <v>183</v>
      </c>
      <c r="C180">
        <v>1964</v>
      </c>
      <c r="D180">
        <v>11</v>
      </c>
      <c r="E180">
        <v>194.64</v>
      </c>
    </row>
    <row r="181" spans="2:5" x14ac:dyDescent="0.2">
      <c r="B181" t="s">
        <v>184</v>
      </c>
      <c r="C181">
        <v>1964</v>
      </c>
      <c r="D181">
        <v>12</v>
      </c>
      <c r="E181">
        <v>210.32</v>
      </c>
    </row>
    <row r="182" spans="2:5" x14ac:dyDescent="0.2">
      <c r="B182" t="s">
        <v>185</v>
      </c>
      <c r="C182">
        <v>1965</v>
      </c>
      <c r="D182">
        <v>1</v>
      </c>
      <c r="E182">
        <v>212.06</v>
      </c>
    </row>
    <row r="183" spans="2:5" x14ac:dyDescent="0.2">
      <c r="B183" t="s">
        <v>186</v>
      </c>
      <c r="C183">
        <v>1965</v>
      </c>
      <c r="D183">
        <v>2</v>
      </c>
      <c r="E183">
        <v>216.58</v>
      </c>
    </row>
    <row r="184" spans="2:5" x14ac:dyDescent="0.2">
      <c r="B184" t="s">
        <v>187</v>
      </c>
      <c r="C184">
        <v>1965</v>
      </c>
      <c r="D184">
        <v>3</v>
      </c>
      <c r="E184">
        <v>216.42</v>
      </c>
    </row>
    <row r="185" spans="2:5" x14ac:dyDescent="0.2">
      <c r="B185" t="s">
        <v>188</v>
      </c>
      <c r="C185">
        <v>1965</v>
      </c>
      <c r="D185">
        <v>4</v>
      </c>
      <c r="E185">
        <v>215.44</v>
      </c>
    </row>
    <row r="186" spans="2:5" x14ac:dyDescent="0.2">
      <c r="B186" t="s">
        <v>189</v>
      </c>
      <c r="C186">
        <v>1965</v>
      </c>
      <c r="D186">
        <v>5</v>
      </c>
      <c r="E186">
        <v>215.93</v>
      </c>
    </row>
    <row r="187" spans="2:5" x14ac:dyDescent="0.2">
      <c r="B187" t="s">
        <v>190</v>
      </c>
      <c r="C187">
        <v>1965</v>
      </c>
      <c r="D187">
        <v>6</v>
      </c>
      <c r="E187">
        <v>216.4</v>
      </c>
    </row>
    <row r="188" spans="2:5" x14ac:dyDescent="0.2">
      <c r="B188" t="s">
        <v>191</v>
      </c>
      <c r="C188">
        <v>1965</v>
      </c>
      <c r="D188">
        <v>7</v>
      </c>
      <c r="E188">
        <v>217.27</v>
      </c>
    </row>
    <row r="189" spans="2:5" x14ac:dyDescent="0.2">
      <c r="B189" t="s">
        <v>192</v>
      </c>
      <c r="C189">
        <v>1965</v>
      </c>
      <c r="D189">
        <v>8</v>
      </c>
      <c r="E189">
        <v>219.52</v>
      </c>
    </row>
    <row r="190" spans="2:5" x14ac:dyDescent="0.2">
      <c r="B190" t="s">
        <v>193</v>
      </c>
      <c r="C190">
        <v>1965</v>
      </c>
      <c r="D190">
        <v>9</v>
      </c>
      <c r="E190">
        <v>221.28</v>
      </c>
    </row>
    <row r="191" spans="2:5" x14ac:dyDescent="0.2">
      <c r="B191" t="s">
        <v>194</v>
      </c>
      <c r="C191">
        <v>1965</v>
      </c>
      <c r="D191">
        <v>10</v>
      </c>
      <c r="E191">
        <v>219.81</v>
      </c>
    </row>
    <row r="192" spans="2:5" x14ac:dyDescent="0.2">
      <c r="B192" t="s">
        <v>195</v>
      </c>
      <c r="C192">
        <v>1965</v>
      </c>
      <c r="D192">
        <v>11</v>
      </c>
      <c r="E192">
        <v>220.16</v>
      </c>
    </row>
    <row r="193" spans="2:5" x14ac:dyDescent="0.2">
      <c r="B193" t="s">
        <v>196</v>
      </c>
      <c r="C193">
        <v>1965</v>
      </c>
      <c r="D193">
        <v>12</v>
      </c>
      <c r="E193">
        <v>225.66</v>
      </c>
    </row>
    <row r="194" spans="2:5" x14ac:dyDescent="0.2">
      <c r="B194" t="s">
        <v>197</v>
      </c>
      <c r="C194">
        <v>1966</v>
      </c>
      <c r="D194">
        <v>1</v>
      </c>
      <c r="E194">
        <v>227.39</v>
      </c>
    </row>
    <row r="195" spans="2:5" x14ac:dyDescent="0.2">
      <c r="B195" t="s">
        <v>198</v>
      </c>
      <c r="C195">
        <v>1966</v>
      </c>
      <c r="D195">
        <v>2</v>
      </c>
      <c r="E195">
        <v>228.85</v>
      </c>
    </row>
    <row r="196" spans="2:5" x14ac:dyDescent="0.2">
      <c r="B196" t="s">
        <v>199</v>
      </c>
      <c r="C196">
        <v>1966</v>
      </c>
      <c r="D196">
        <v>3</v>
      </c>
      <c r="E196">
        <v>226.82</v>
      </c>
    </row>
    <row r="197" spans="2:5" x14ac:dyDescent="0.2">
      <c r="B197" t="s">
        <v>200</v>
      </c>
      <c r="C197">
        <v>1966</v>
      </c>
      <c r="D197">
        <v>4</v>
      </c>
      <c r="E197">
        <v>227.55</v>
      </c>
    </row>
    <row r="198" spans="2:5" x14ac:dyDescent="0.2">
      <c r="B198" t="s">
        <v>201</v>
      </c>
      <c r="C198">
        <v>1966</v>
      </c>
      <c r="D198">
        <v>5</v>
      </c>
      <c r="E198">
        <v>229.9</v>
      </c>
    </row>
    <row r="199" spans="2:5" x14ac:dyDescent="0.2">
      <c r="B199" t="s">
        <v>202</v>
      </c>
      <c r="C199">
        <v>1966</v>
      </c>
      <c r="D199">
        <v>6</v>
      </c>
      <c r="E199">
        <v>231.05</v>
      </c>
    </row>
    <row r="200" spans="2:5" x14ac:dyDescent="0.2">
      <c r="B200" t="s">
        <v>203</v>
      </c>
      <c r="C200">
        <v>1966</v>
      </c>
      <c r="D200">
        <v>7</v>
      </c>
      <c r="E200">
        <v>232.9</v>
      </c>
    </row>
    <row r="201" spans="2:5" x14ac:dyDescent="0.2">
      <c r="B201" t="s">
        <v>204</v>
      </c>
      <c r="C201">
        <v>1966</v>
      </c>
      <c r="D201">
        <v>8</v>
      </c>
      <c r="E201">
        <v>230.77</v>
      </c>
    </row>
    <row r="202" spans="2:5" x14ac:dyDescent="0.2">
      <c r="B202" t="s">
        <v>205</v>
      </c>
      <c r="C202">
        <v>1966</v>
      </c>
      <c r="D202">
        <v>9</v>
      </c>
      <c r="E202">
        <v>231.53</v>
      </c>
    </row>
    <row r="203" spans="2:5" x14ac:dyDescent="0.2">
      <c r="B203" t="s">
        <v>206</v>
      </c>
      <c r="C203">
        <v>1966</v>
      </c>
      <c r="D203">
        <v>10</v>
      </c>
      <c r="E203">
        <v>231.27</v>
      </c>
    </row>
    <row r="204" spans="2:5" x14ac:dyDescent="0.2">
      <c r="B204" t="s">
        <v>207</v>
      </c>
      <c r="C204">
        <v>1966</v>
      </c>
      <c r="D204">
        <v>11</v>
      </c>
      <c r="E204">
        <v>230.08</v>
      </c>
    </row>
    <row r="205" spans="2:5" x14ac:dyDescent="0.2">
      <c r="B205" t="s">
        <v>208</v>
      </c>
      <c r="C205">
        <v>1966</v>
      </c>
      <c r="D205">
        <v>12</v>
      </c>
      <c r="E205">
        <v>228.23</v>
      </c>
    </row>
    <row r="206" spans="2:5" x14ac:dyDescent="0.2">
      <c r="B206" t="s">
        <v>209</v>
      </c>
      <c r="C206">
        <v>1967</v>
      </c>
      <c r="D206">
        <v>1</v>
      </c>
      <c r="E206">
        <v>223.25</v>
      </c>
    </row>
    <row r="207" spans="2:5" x14ac:dyDescent="0.2">
      <c r="B207" t="s">
        <v>210</v>
      </c>
      <c r="C207">
        <v>1967</v>
      </c>
      <c r="D207">
        <v>2</v>
      </c>
      <c r="E207">
        <v>225.8</v>
      </c>
    </row>
    <row r="208" spans="2:5" x14ac:dyDescent="0.2">
      <c r="B208" t="s">
        <v>211</v>
      </c>
      <c r="C208">
        <v>1967</v>
      </c>
      <c r="D208">
        <v>3</v>
      </c>
      <c r="E208">
        <v>226.16</v>
      </c>
    </row>
    <row r="209" spans="2:5" x14ac:dyDescent="0.2">
      <c r="B209" t="s">
        <v>212</v>
      </c>
      <c r="C209">
        <v>1967</v>
      </c>
      <c r="D209">
        <v>4</v>
      </c>
      <c r="E209">
        <v>225.76</v>
      </c>
    </row>
    <row r="210" spans="2:5" x14ac:dyDescent="0.2">
      <c r="B210" t="s">
        <v>213</v>
      </c>
      <c r="C210">
        <v>1967</v>
      </c>
      <c r="D210">
        <v>5</v>
      </c>
      <c r="E210">
        <v>226.41</v>
      </c>
    </row>
    <row r="211" spans="2:5" x14ac:dyDescent="0.2">
      <c r="B211" t="s">
        <v>214</v>
      </c>
      <c r="C211">
        <v>1967</v>
      </c>
      <c r="D211">
        <v>6</v>
      </c>
      <c r="E211">
        <v>225.33</v>
      </c>
    </row>
    <row r="212" spans="2:5" x14ac:dyDescent="0.2">
      <c r="B212" t="s">
        <v>215</v>
      </c>
      <c r="C212">
        <v>1967</v>
      </c>
      <c r="D212">
        <v>7</v>
      </c>
      <c r="E212">
        <v>223.61</v>
      </c>
    </row>
    <row r="213" spans="2:5" x14ac:dyDescent="0.2">
      <c r="B213" t="s">
        <v>216</v>
      </c>
      <c r="C213">
        <v>1967</v>
      </c>
      <c r="D213">
        <v>8</v>
      </c>
      <c r="E213">
        <v>224.25</v>
      </c>
    </row>
    <row r="214" spans="2:5" x14ac:dyDescent="0.2">
      <c r="B214" t="s">
        <v>217</v>
      </c>
      <c r="C214">
        <v>1967</v>
      </c>
      <c r="D214">
        <v>9</v>
      </c>
      <c r="E214">
        <v>222.43</v>
      </c>
    </row>
    <row r="215" spans="2:5" x14ac:dyDescent="0.2">
      <c r="B215" t="s">
        <v>218</v>
      </c>
      <c r="C215">
        <v>1967</v>
      </c>
      <c r="D215">
        <v>10</v>
      </c>
      <c r="E215">
        <v>222.44</v>
      </c>
    </row>
    <row r="216" spans="2:5" x14ac:dyDescent="0.2">
      <c r="B216" t="s">
        <v>219</v>
      </c>
      <c r="C216">
        <v>1967</v>
      </c>
      <c r="D216">
        <v>11</v>
      </c>
      <c r="E216">
        <v>221.77</v>
      </c>
    </row>
    <row r="217" spans="2:5" x14ac:dyDescent="0.2">
      <c r="B217" t="s">
        <v>220</v>
      </c>
      <c r="C217">
        <v>1967</v>
      </c>
      <c r="D217">
        <v>12</v>
      </c>
      <c r="E217">
        <v>224.55</v>
      </c>
    </row>
    <row r="218" spans="2:5" x14ac:dyDescent="0.2">
      <c r="B218" t="s">
        <v>221</v>
      </c>
      <c r="C218">
        <v>1968</v>
      </c>
      <c r="D218">
        <v>1</v>
      </c>
      <c r="E218">
        <v>216.79</v>
      </c>
    </row>
    <row r="219" spans="2:5" x14ac:dyDescent="0.2">
      <c r="B219" t="s">
        <v>222</v>
      </c>
      <c r="C219">
        <v>1968</v>
      </c>
      <c r="D219">
        <v>2</v>
      </c>
      <c r="E219">
        <v>215.73</v>
      </c>
    </row>
    <row r="220" spans="2:5" x14ac:dyDescent="0.2">
      <c r="B220" t="s">
        <v>223</v>
      </c>
      <c r="C220">
        <v>1968</v>
      </c>
      <c r="D220">
        <v>3</v>
      </c>
      <c r="E220">
        <v>216.38</v>
      </c>
    </row>
    <row r="221" spans="2:5" x14ac:dyDescent="0.2">
      <c r="B221" t="s">
        <v>224</v>
      </c>
      <c r="C221">
        <v>1968</v>
      </c>
      <c r="D221">
        <v>4</v>
      </c>
      <c r="E221">
        <v>216.96</v>
      </c>
    </row>
    <row r="222" spans="2:5" x14ac:dyDescent="0.2">
      <c r="B222" t="s">
        <v>225</v>
      </c>
      <c r="C222">
        <v>1968</v>
      </c>
      <c r="D222">
        <v>5</v>
      </c>
      <c r="E222">
        <v>215.44</v>
      </c>
    </row>
    <row r="223" spans="2:5" x14ac:dyDescent="0.2">
      <c r="B223" t="s">
        <v>226</v>
      </c>
      <c r="C223">
        <v>1968</v>
      </c>
      <c r="D223">
        <v>6</v>
      </c>
      <c r="E223">
        <v>214.8</v>
      </c>
    </row>
    <row r="224" spans="2:5" x14ac:dyDescent="0.2">
      <c r="B224" t="s">
        <v>227</v>
      </c>
      <c r="C224">
        <v>1968</v>
      </c>
      <c r="D224">
        <v>7</v>
      </c>
      <c r="E224">
        <v>220.53</v>
      </c>
    </row>
    <row r="225" spans="2:5" x14ac:dyDescent="0.2">
      <c r="B225" t="s">
        <v>228</v>
      </c>
      <c r="C225">
        <v>1968</v>
      </c>
      <c r="D225">
        <v>8</v>
      </c>
      <c r="E225">
        <v>218.49</v>
      </c>
    </row>
    <row r="226" spans="2:5" x14ac:dyDescent="0.2">
      <c r="B226" t="s">
        <v>229</v>
      </c>
      <c r="C226">
        <v>1968</v>
      </c>
      <c r="D226">
        <v>9</v>
      </c>
      <c r="E226">
        <v>219.51</v>
      </c>
    </row>
    <row r="227" spans="2:5" x14ac:dyDescent="0.2">
      <c r="B227" t="s">
        <v>230</v>
      </c>
      <c r="C227">
        <v>1968</v>
      </c>
      <c r="D227">
        <v>10</v>
      </c>
      <c r="E227">
        <v>218.77</v>
      </c>
    </row>
    <row r="228" spans="2:5" x14ac:dyDescent="0.2">
      <c r="B228" t="s">
        <v>231</v>
      </c>
      <c r="C228">
        <v>1968</v>
      </c>
      <c r="D228">
        <v>11</v>
      </c>
      <c r="E228">
        <v>216.76</v>
      </c>
    </row>
    <row r="229" spans="2:5" x14ac:dyDescent="0.2">
      <c r="B229" t="s">
        <v>232</v>
      </c>
      <c r="C229">
        <v>1968</v>
      </c>
      <c r="D229">
        <v>12</v>
      </c>
      <c r="E229">
        <v>216.23</v>
      </c>
    </row>
    <row r="230" spans="2:5" x14ac:dyDescent="0.2">
      <c r="B230" t="s">
        <v>233</v>
      </c>
      <c r="C230">
        <v>1969</v>
      </c>
      <c r="D230">
        <v>1</v>
      </c>
      <c r="E230">
        <v>216.48</v>
      </c>
    </row>
    <row r="231" spans="2:5" x14ac:dyDescent="0.2">
      <c r="B231" t="s">
        <v>234</v>
      </c>
      <c r="C231">
        <v>1969</v>
      </c>
      <c r="D231">
        <v>2</v>
      </c>
      <c r="E231">
        <v>216.72</v>
      </c>
    </row>
    <row r="232" spans="2:5" x14ac:dyDescent="0.2">
      <c r="B232" t="s">
        <v>235</v>
      </c>
      <c r="C232">
        <v>1969</v>
      </c>
      <c r="D232">
        <v>3</v>
      </c>
      <c r="E232">
        <v>217.23</v>
      </c>
    </row>
    <row r="233" spans="2:5" x14ac:dyDescent="0.2">
      <c r="B233" t="s">
        <v>236</v>
      </c>
      <c r="C233">
        <v>1969</v>
      </c>
      <c r="D233">
        <v>4</v>
      </c>
      <c r="E233">
        <v>218.04</v>
      </c>
    </row>
    <row r="234" spans="2:5" x14ac:dyDescent="0.2">
      <c r="B234" t="s">
        <v>237</v>
      </c>
      <c r="C234">
        <v>1969</v>
      </c>
      <c r="D234">
        <v>5</v>
      </c>
      <c r="E234">
        <v>218.16</v>
      </c>
    </row>
    <row r="235" spans="2:5" x14ac:dyDescent="0.2">
      <c r="B235" t="s">
        <v>238</v>
      </c>
      <c r="C235">
        <v>1969</v>
      </c>
      <c r="D235">
        <v>6</v>
      </c>
      <c r="E235">
        <v>217.43</v>
      </c>
    </row>
    <row r="236" spans="2:5" x14ac:dyDescent="0.2">
      <c r="B236" t="s">
        <v>239</v>
      </c>
      <c r="C236">
        <v>1969</v>
      </c>
      <c r="D236">
        <v>7</v>
      </c>
      <c r="E236">
        <v>215.19</v>
      </c>
    </row>
    <row r="237" spans="2:5" x14ac:dyDescent="0.2">
      <c r="B237" t="s">
        <v>240</v>
      </c>
      <c r="C237">
        <v>1969</v>
      </c>
      <c r="D237">
        <v>8</v>
      </c>
      <c r="E237">
        <v>215.72</v>
      </c>
    </row>
    <row r="238" spans="2:5" x14ac:dyDescent="0.2">
      <c r="B238" t="s">
        <v>241</v>
      </c>
      <c r="C238">
        <v>1969</v>
      </c>
      <c r="D238">
        <v>9</v>
      </c>
      <c r="E238">
        <v>214.93</v>
      </c>
    </row>
    <row r="239" spans="2:5" x14ac:dyDescent="0.2">
      <c r="B239" t="s">
        <v>242</v>
      </c>
      <c r="C239">
        <v>1969</v>
      </c>
      <c r="D239">
        <v>10</v>
      </c>
      <c r="E239">
        <v>215.49</v>
      </c>
    </row>
    <row r="240" spans="2:5" x14ac:dyDescent="0.2">
      <c r="B240" t="s">
        <v>243</v>
      </c>
      <c r="C240">
        <v>1969</v>
      </c>
      <c r="D240">
        <v>11</v>
      </c>
      <c r="E240">
        <v>216.28</v>
      </c>
    </row>
    <row r="241" spans="2:5" x14ac:dyDescent="0.2">
      <c r="B241" t="s">
        <v>244</v>
      </c>
      <c r="C241">
        <v>1969</v>
      </c>
      <c r="D241">
        <v>12</v>
      </c>
      <c r="E241">
        <v>215.16</v>
      </c>
    </row>
    <row r="242" spans="2:5" x14ac:dyDescent="0.2">
      <c r="B242" t="s">
        <v>245</v>
      </c>
      <c r="C242">
        <v>1970</v>
      </c>
      <c r="D242">
        <v>1</v>
      </c>
      <c r="E242">
        <v>215.18</v>
      </c>
    </row>
    <row r="243" spans="2:5" x14ac:dyDescent="0.2">
      <c r="B243" t="s">
        <v>246</v>
      </c>
      <c r="C243">
        <v>1970</v>
      </c>
      <c r="D243">
        <v>2</v>
      </c>
      <c r="E243">
        <v>213.87</v>
      </c>
    </row>
    <row r="244" spans="2:5" x14ac:dyDescent="0.2">
      <c r="B244" t="s">
        <v>247</v>
      </c>
      <c r="C244">
        <v>1970</v>
      </c>
      <c r="D244">
        <v>3</v>
      </c>
      <c r="E244">
        <v>213.64</v>
      </c>
    </row>
    <row r="245" spans="2:5" x14ac:dyDescent="0.2">
      <c r="B245" t="s">
        <v>248</v>
      </c>
      <c r="C245">
        <v>1970</v>
      </c>
      <c r="D245">
        <v>4</v>
      </c>
      <c r="E245">
        <v>211.04</v>
      </c>
    </row>
    <row r="246" spans="2:5" x14ac:dyDescent="0.2">
      <c r="B246" t="s">
        <v>249</v>
      </c>
      <c r="C246">
        <v>1970</v>
      </c>
      <c r="D246">
        <v>5</v>
      </c>
      <c r="E246">
        <v>212.76</v>
      </c>
    </row>
    <row r="247" spans="2:5" x14ac:dyDescent="0.2">
      <c r="B247" t="s">
        <v>250</v>
      </c>
      <c r="C247">
        <v>1970</v>
      </c>
      <c r="D247">
        <v>6</v>
      </c>
      <c r="E247">
        <v>214.39</v>
      </c>
    </row>
    <row r="248" spans="2:5" x14ac:dyDescent="0.2">
      <c r="B248" t="s">
        <v>251</v>
      </c>
      <c r="C248">
        <v>1970</v>
      </c>
      <c r="D248">
        <v>7</v>
      </c>
      <c r="E248">
        <v>213.24</v>
      </c>
    </row>
    <row r="249" spans="2:5" x14ac:dyDescent="0.2">
      <c r="B249" t="s">
        <v>252</v>
      </c>
      <c r="C249">
        <v>1970</v>
      </c>
      <c r="D249">
        <v>8</v>
      </c>
      <c r="E249">
        <v>214.86</v>
      </c>
    </row>
    <row r="250" spans="2:5" x14ac:dyDescent="0.2">
      <c r="B250" t="s">
        <v>253</v>
      </c>
      <c r="C250">
        <v>1970</v>
      </c>
      <c r="D250">
        <v>9</v>
      </c>
      <c r="E250">
        <v>216.18</v>
      </c>
    </row>
    <row r="251" spans="2:5" x14ac:dyDescent="0.2">
      <c r="B251" t="s">
        <v>254</v>
      </c>
      <c r="C251">
        <v>1970</v>
      </c>
      <c r="D251">
        <v>10</v>
      </c>
      <c r="E251">
        <v>215.04</v>
      </c>
    </row>
    <row r="252" spans="2:5" x14ac:dyDescent="0.2">
      <c r="B252" t="s">
        <v>255</v>
      </c>
      <c r="C252">
        <v>1970</v>
      </c>
      <c r="D252">
        <v>11</v>
      </c>
      <c r="E252">
        <v>213.34</v>
      </c>
    </row>
    <row r="253" spans="2:5" x14ac:dyDescent="0.2">
      <c r="B253" t="s">
        <v>256</v>
      </c>
      <c r="C253">
        <v>1970</v>
      </c>
      <c r="D253">
        <v>12</v>
      </c>
      <c r="E253">
        <v>212.41</v>
      </c>
    </row>
    <row r="254" spans="2:5" x14ac:dyDescent="0.2">
      <c r="B254" t="s">
        <v>257</v>
      </c>
      <c r="C254">
        <v>1971</v>
      </c>
      <c r="D254">
        <v>1</v>
      </c>
      <c r="E254">
        <v>212.24</v>
      </c>
    </row>
    <row r="255" spans="2:5" x14ac:dyDescent="0.2">
      <c r="B255" t="s">
        <v>258</v>
      </c>
      <c r="C255">
        <v>1971</v>
      </c>
      <c r="D255">
        <v>2</v>
      </c>
      <c r="E255">
        <v>212.09</v>
      </c>
    </row>
    <row r="256" spans="2:5" x14ac:dyDescent="0.2">
      <c r="B256" t="s">
        <v>259</v>
      </c>
      <c r="C256">
        <v>1971</v>
      </c>
      <c r="D256">
        <v>3</v>
      </c>
      <c r="E256">
        <v>214.69</v>
      </c>
    </row>
    <row r="257" spans="2:5" x14ac:dyDescent="0.2">
      <c r="B257" t="s">
        <v>260</v>
      </c>
      <c r="C257">
        <v>1971</v>
      </c>
      <c r="D257">
        <v>4</v>
      </c>
      <c r="E257">
        <v>210.7</v>
      </c>
    </row>
    <row r="258" spans="2:5" x14ac:dyDescent="0.2">
      <c r="B258" t="s">
        <v>261</v>
      </c>
      <c r="C258">
        <v>1971</v>
      </c>
      <c r="D258">
        <v>5</v>
      </c>
      <c r="E258">
        <v>209.25</v>
      </c>
    </row>
    <row r="259" spans="2:5" x14ac:dyDescent="0.2">
      <c r="B259" t="s">
        <v>262</v>
      </c>
      <c r="C259">
        <v>1971</v>
      </c>
      <c r="D259">
        <v>6</v>
      </c>
      <c r="E259">
        <v>209.3</v>
      </c>
    </row>
    <row r="260" spans="2:5" x14ac:dyDescent="0.2">
      <c r="B260" t="s">
        <v>263</v>
      </c>
      <c r="C260">
        <v>1971</v>
      </c>
      <c r="D260">
        <v>7</v>
      </c>
      <c r="E260">
        <v>209.65</v>
      </c>
    </row>
    <row r="261" spans="2:5" x14ac:dyDescent="0.2">
      <c r="B261" t="s">
        <v>264</v>
      </c>
      <c r="C261">
        <v>1971</v>
      </c>
      <c r="D261">
        <v>8</v>
      </c>
      <c r="E261">
        <v>207.71</v>
      </c>
    </row>
    <row r="262" spans="2:5" x14ac:dyDescent="0.2">
      <c r="B262" t="s">
        <v>265</v>
      </c>
      <c r="C262">
        <v>1971</v>
      </c>
      <c r="D262">
        <v>9</v>
      </c>
      <c r="E262">
        <v>201.87</v>
      </c>
    </row>
    <row r="263" spans="2:5" x14ac:dyDescent="0.2">
      <c r="B263" t="s">
        <v>266</v>
      </c>
      <c r="C263">
        <v>1971</v>
      </c>
      <c r="D263">
        <v>10</v>
      </c>
      <c r="E263">
        <v>201.22</v>
      </c>
    </row>
    <row r="264" spans="2:5" x14ac:dyDescent="0.2">
      <c r="B264" t="s">
        <v>267</v>
      </c>
      <c r="C264">
        <v>1971</v>
      </c>
      <c r="D264">
        <v>11</v>
      </c>
      <c r="E264">
        <v>202.01</v>
      </c>
    </row>
    <row r="265" spans="2:5" x14ac:dyDescent="0.2">
      <c r="B265" t="s">
        <v>268</v>
      </c>
      <c r="C265">
        <v>1971</v>
      </c>
      <c r="D265">
        <v>12</v>
      </c>
      <c r="E265">
        <v>201.28</v>
      </c>
    </row>
    <row r="266" spans="2:5" x14ac:dyDescent="0.2">
      <c r="B266" t="s">
        <v>269</v>
      </c>
      <c r="C266">
        <v>1972</v>
      </c>
      <c r="D266">
        <v>1</v>
      </c>
      <c r="E266">
        <v>195.14</v>
      </c>
    </row>
    <row r="267" spans="2:5" x14ac:dyDescent="0.2">
      <c r="B267" t="s">
        <v>270</v>
      </c>
      <c r="C267">
        <v>1972</v>
      </c>
      <c r="D267">
        <v>2</v>
      </c>
      <c r="E267">
        <v>194.45</v>
      </c>
    </row>
    <row r="268" spans="2:5" x14ac:dyDescent="0.2">
      <c r="B268" t="s">
        <v>271</v>
      </c>
      <c r="C268">
        <v>1972</v>
      </c>
      <c r="D268">
        <v>3</v>
      </c>
      <c r="E268">
        <v>193.52</v>
      </c>
    </row>
    <row r="269" spans="2:5" x14ac:dyDescent="0.2">
      <c r="B269" t="s">
        <v>272</v>
      </c>
      <c r="C269">
        <v>1972</v>
      </c>
      <c r="D269">
        <v>4</v>
      </c>
      <c r="E269">
        <v>193.57</v>
      </c>
    </row>
    <row r="270" spans="2:5" x14ac:dyDescent="0.2">
      <c r="B270" t="s">
        <v>273</v>
      </c>
      <c r="C270">
        <v>1972</v>
      </c>
      <c r="D270">
        <v>5</v>
      </c>
      <c r="E270">
        <v>192.22</v>
      </c>
    </row>
    <row r="271" spans="2:5" x14ac:dyDescent="0.2">
      <c r="B271" t="s">
        <v>274</v>
      </c>
      <c r="C271">
        <v>1972</v>
      </c>
      <c r="D271">
        <v>6</v>
      </c>
      <c r="E271">
        <v>190.45</v>
      </c>
    </row>
    <row r="272" spans="2:5" x14ac:dyDescent="0.2">
      <c r="B272" t="s">
        <v>275</v>
      </c>
      <c r="C272">
        <v>1972</v>
      </c>
      <c r="D272">
        <v>7</v>
      </c>
      <c r="E272">
        <v>189.61</v>
      </c>
    </row>
    <row r="273" spans="2:5" x14ac:dyDescent="0.2">
      <c r="B273" t="s">
        <v>276</v>
      </c>
      <c r="C273">
        <v>1972</v>
      </c>
      <c r="D273">
        <v>8</v>
      </c>
      <c r="E273">
        <v>189.4</v>
      </c>
    </row>
    <row r="274" spans="2:5" x14ac:dyDescent="0.2">
      <c r="B274" t="s">
        <v>277</v>
      </c>
      <c r="C274">
        <v>1972</v>
      </c>
      <c r="D274">
        <v>9</v>
      </c>
      <c r="E274">
        <v>189.48</v>
      </c>
    </row>
    <row r="275" spans="2:5" x14ac:dyDescent="0.2">
      <c r="B275" t="s">
        <v>278</v>
      </c>
      <c r="C275">
        <v>1972</v>
      </c>
      <c r="D275">
        <v>10</v>
      </c>
      <c r="E275">
        <v>189.17</v>
      </c>
    </row>
    <row r="276" spans="2:5" x14ac:dyDescent="0.2">
      <c r="B276" t="s">
        <v>279</v>
      </c>
      <c r="C276">
        <v>1972</v>
      </c>
      <c r="D276">
        <v>11</v>
      </c>
      <c r="E276">
        <v>187.05</v>
      </c>
    </row>
    <row r="277" spans="2:5" x14ac:dyDescent="0.2">
      <c r="B277" t="s">
        <v>280</v>
      </c>
      <c r="C277">
        <v>1972</v>
      </c>
      <c r="D277">
        <v>12</v>
      </c>
      <c r="E277">
        <v>190.04</v>
      </c>
    </row>
    <row r="278" spans="2:5" x14ac:dyDescent="0.2">
      <c r="B278" t="s">
        <v>281</v>
      </c>
      <c r="C278">
        <v>1973</v>
      </c>
      <c r="D278">
        <v>1</v>
      </c>
      <c r="E278">
        <v>190.92</v>
      </c>
    </row>
    <row r="279" spans="2:5" x14ac:dyDescent="0.2">
      <c r="B279" t="s">
        <v>282</v>
      </c>
      <c r="C279">
        <v>1973</v>
      </c>
      <c r="D279">
        <v>2</v>
      </c>
      <c r="E279">
        <v>186.48</v>
      </c>
    </row>
    <row r="280" spans="2:5" x14ac:dyDescent="0.2">
      <c r="B280" t="s">
        <v>283</v>
      </c>
      <c r="C280">
        <v>1973</v>
      </c>
      <c r="D280">
        <v>3</v>
      </c>
      <c r="E280">
        <v>201.9</v>
      </c>
    </row>
    <row r="281" spans="2:5" x14ac:dyDescent="0.2">
      <c r="B281" t="s">
        <v>284</v>
      </c>
      <c r="C281">
        <v>1973</v>
      </c>
      <c r="D281">
        <v>4</v>
      </c>
      <c r="E281">
        <v>197.37</v>
      </c>
    </row>
    <row r="282" spans="2:5" x14ac:dyDescent="0.2">
      <c r="B282" t="s">
        <v>285</v>
      </c>
      <c r="C282">
        <v>1973</v>
      </c>
      <c r="D282">
        <v>5</v>
      </c>
      <c r="E282">
        <v>191.79</v>
      </c>
    </row>
    <row r="283" spans="2:5" x14ac:dyDescent="0.2">
      <c r="B283" t="s">
        <v>286</v>
      </c>
      <c r="C283">
        <v>1973</v>
      </c>
      <c r="D283">
        <v>6</v>
      </c>
      <c r="E283">
        <v>186.86</v>
      </c>
    </row>
    <row r="284" spans="2:5" x14ac:dyDescent="0.2">
      <c r="B284" t="s">
        <v>287</v>
      </c>
      <c r="C284">
        <v>1973</v>
      </c>
      <c r="D284">
        <v>7</v>
      </c>
      <c r="E284">
        <v>179.73</v>
      </c>
    </row>
    <row r="285" spans="2:5" x14ac:dyDescent="0.2">
      <c r="B285" t="s">
        <v>288</v>
      </c>
      <c r="C285">
        <v>1973</v>
      </c>
      <c r="D285">
        <v>8</v>
      </c>
      <c r="E285">
        <v>180.96</v>
      </c>
    </row>
    <row r="286" spans="2:5" x14ac:dyDescent="0.2">
      <c r="B286" t="s">
        <v>289</v>
      </c>
      <c r="C286">
        <v>1973</v>
      </c>
      <c r="D286">
        <v>9</v>
      </c>
      <c r="E286">
        <v>191.16</v>
      </c>
    </row>
    <row r="287" spans="2:5" x14ac:dyDescent="0.2">
      <c r="B287" t="s">
        <v>290</v>
      </c>
      <c r="C287">
        <v>1973</v>
      </c>
      <c r="D287">
        <v>10</v>
      </c>
      <c r="E287">
        <v>189</v>
      </c>
    </row>
    <row r="288" spans="2:5" x14ac:dyDescent="0.2">
      <c r="B288" t="s">
        <v>291</v>
      </c>
      <c r="C288">
        <v>1973</v>
      </c>
      <c r="D288">
        <v>11</v>
      </c>
      <c r="E288">
        <v>186.85</v>
      </c>
    </row>
    <row r="289" spans="2:5" x14ac:dyDescent="0.2">
      <c r="B289" t="s">
        <v>292</v>
      </c>
      <c r="C289">
        <v>1973</v>
      </c>
      <c r="D289">
        <v>12</v>
      </c>
      <c r="E289">
        <v>190.79</v>
      </c>
    </row>
    <row r="290" spans="2:5" x14ac:dyDescent="0.2">
      <c r="B290" t="s">
        <v>293</v>
      </c>
      <c r="C290">
        <v>1974</v>
      </c>
      <c r="D290">
        <v>1</v>
      </c>
      <c r="E290">
        <v>197.19</v>
      </c>
    </row>
    <row r="291" spans="2:5" x14ac:dyDescent="0.2">
      <c r="B291" t="s">
        <v>294</v>
      </c>
      <c r="C291">
        <v>1974</v>
      </c>
      <c r="D291">
        <v>2</v>
      </c>
      <c r="E291">
        <v>194.2</v>
      </c>
    </row>
    <row r="292" spans="2:5" x14ac:dyDescent="0.2">
      <c r="B292" t="s">
        <v>295</v>
      </c>
      <c r="C292">
        <v>1974</v>
      </c>
      <c r="D292">
        <v>3</v>
      </c>
      <c r="E292">
        <v>188.09</v>
      </c>
    </row>
    <row r="293" spans="2:5" x14ac:dyDescent="0.2">
      <c r="B293" t="s">
        <v>296</v>
      </c>
      <c r="C293">
        <v>1974</v>
      </c>
      <c r="D293">
        <v>4</v>
      </c>
      <c r="E293">
        <v>187.19</v>
      </c>
    </row>
    <row r="294" spans="2:5" x14ac:dyDescent="0.2">
      <c r="B294" t="s">
        <v>297</v>
      </c>
      <c r="C294">
        <v>1974</v>
      </c>
      <c r="D294">
        <v>5</v>
      </c>
      <c r="E294">
        <v>184.35</v>
      </c>
    </row>
    <row r="295" spans="2:5" x14ac:dyDescent="0.2">
      <c r="B295" t="s">
        <v>298</v>
      </c>
      <c r="C295">
        <v>1974</v>
      </c>
      <c r="D295">
        <v>6</v>
      </c>
      <c r="E295">
        <v>188.02</v>
      </c>
    </row>
    <row r="296" spans="2:5" x14ac:dyDescent="0.2">
      <c r="B296" t="s">
        <v>299</v>
      </c>
      <c r="C296">
        <v>1974</v>
      </c>
      <c r="D296">
        <v>7</v>
      </c>
      <c r="E296">
        <v>185.29</v>
      </c>
    </row>
    <row r="297" spans="2:5" x14ac:dyDescent="0.2">
      <c r="B297" t="s">
        <v>300</v>
      </c>
      <c r="C297">
        <v>1974</v>
      </c>
      <c r="D297">
        <v>8</v>
      </c>
      <c r="E297">
        <v>186.01</v>
      </c>
    </row>
    <row r="298" spans="2:5" x14ac:dyDescent="0.2">
      <c r="B298" t="s">
        <v>301</v>
      </c>
      <c r="C298">
        <v>1974</v>
      </c>
      <c r="D298">
        <v>9</v>
      </c>
      <c r="E298">
        <v>186.43</v>
      </c>
    </row>
    <row r="299" spans="2:5" x14ac:dyDescent="0.2">
      <c r="B299" t="s">
        <v>302</v>
      </c>
      <c r="C299">
        <v>1974</v>
      </c>
      <c r="D299">
        <v>10</v>
      </c>
      <c r="E299">
        <v>185.49</v>
      </c>
    </row>
    <row r="300" spans="2:5" x14ac:dyDescent="0.2">
      <c r="B300" t="s">
        <v>303</v>
      </c>
      <c r="C300">
        <v>1974</v>
      </c>
      <c r="D300">
        <v>11</v>
      </c>
      <c r="E300">
        <v>182.55</v>
      </c>
    </row>
    <row r="301" spans="2:5" x14ac:dyDescent="0.2">
      <c r="B301" t="s">
        <v>304</v>
      </c>
      <c r="C301">
        <v>1974</v>
      </c>
      <c r="D301">
        <v>12</v>
      </c>
      <c r="E301">
        <v>181.83</v>
      </c>
    </row>
    <row r="302" spans="2:5" x14ac:dyDescent="0.2">
      <c r="B302" t="s">
        <v>305</v>
      </c>
      <c r="C302">
        <v>1975</v>
      </c>
      <c r="D302">
        <v>1</v>
      </c>
      <c r="E302">
        <v>178.8</v>
      </c>
    </row>
    <row r="303" spans="2:5" x14ac:dyDescent="0.2">
      <c r="B303" t="s">
        <v>306</v>
      </c>
      <c r="C303">
        <v>1975</v>
      </c>
      <c r="D303">
        <v>2</v>
      </c>
      <c r="E303">
        <v>176.24</v>
      </c>
    </row>
    <row r="304" spans="2:5" x14ac:dyDescent="0.2">
      <c r="B304" t="s">
        <v>307</v>
      </c>
      <c r="C304">
        <v>1975</v>
      </c>
      <c r="D304">
        <v>3</v>
      </c>
      <c r="E304">
        <v>175.65</v>
      </c>
    </row>
    <row r="305" spans="2:5" x14ac:dyDescent="0.2">
      <c r="B305" t="s">
        <v>308</v>
      </c>
      <c r="C305">
        <v>1975</v>
      </c>
      <c r="D305">
        <v>4</v>
      </c>
      <c r="E305">
        <v>177.02</v>
      </c>
    </row>
    <row r="306" spans="2:5" x14ac:dyDescent="0.2">
      <c r="B306" t="s">
        <v>309</v>
      </c>
      <c r="C306">
        <v>1975</v>
      </c>
      <c r="D306">
        <v>5</v>
      </c>
      <c r="E306">
        <v>175.74</v>
      </c>
    </row>
    <row r="307" spans="2:5" x14ac:dyDescent="0.2">
      <c r="B307" t="s">
        <v>310</v>
      </c>
      <c r="C307">
        <v>1975</v>
      </c>
      <c r="D307">
        <v>6</v>
      </c>
      <c r="E307">
        <v>173.99</v>
      </c>
    </row>
    <row r="308" spans="2:5" x14ac:dyDescent="0.2">
      <c r="B308" t="s">
        <v>311</v>
      </c>
      <c r="C308">
        <v>1975</v>
      </c>
      <c r="D308">
        <v>7</v>
      </c>
      <c r="E308">
        <v>179.16</v>
      </c>
    </row>
    <row r="309" spans="2:5" x14ac:dyDescent="0.2">
      <c r="B309" t="s">
        <v>312</v>
      </c>
      <c r="C309">
        <v>1975</v>
      </c>
      <c r="D309">
        <v>8</v>
      </c>
      <c r="E309">
        <v>183.6</v>
      </c>
    </row>
    <row r="310" spans="2:5" x14ac:dyDescent="0.2">
      <c r="B310" t="s">
        <v>313</v>
      </c>
      <c r="C310">
        <v>1975</v>
      </c>
      <c r="D310">
        <v>9</v>
      </c>
      <c r="E310">
        <v>187.43</v>
      </c>
    </row>
    <row r="311" spans="2:5" x14ac:dyDescent="0.2">
      <c r="B311" t="s">
        <v>314</v>
      </c>
      <c r="C311">
        <v>1975</v>
      </c>
      <c r="D311">
        <v>10</v>
      </c>
      <c r="E311">
        <v>188.87</v>
      </c>
    </row>
    <row r="312" spans="2:5" x14ac:dyDescent="0.2">
      <c r="B312" t="s">
        <v>315</v>
      </c>
      <c r="C312">
        <v>1975</v>
      </c>
      <c r="D312">
        <v>11</v>
      </c>
      <c r="E312">
        <v>191.34</v>
      </c>
    </row>
    <row r="313" spans="2:5" x14ac:dyDescent="0.2">
      <c r="B313" t="s">
        <v>316</v>
      </c>
      <c r="C313">
        <v>1975</v>
      </c>
      <c r="D313">
        <v>12</v>
      </c>
      <c r="E313">
        <v>190.83</v>
      </c>
    </row>
    <row r="314" spans="2:5" x14ac:dyDescent="0.2">
      <c r="B314" t="s">
        <v>317</v>
      </c>
      <c r="C314">
        <v>1976</v>
      </c>
      <c r="D314">
        <v>1</v>
      </c>
      <c r="E314">
        <v>190.35</v>
      </c>
    </row>
    <row r="315" spans="2:5" x14ac:dyDescent="0.2">
      <c r="B315" t="s">
        <v>318</v>
      </c>
      <c r="C315">
        <v>1976</v>
      </c>
      <c r="D315">
        <v>2</v>
      </c>
      <c r="E315">
        <v>191.34</v>
      </c>
    </row>
    <row r="316" spans="2:5" x14ac:dyDescent="0.2">
      <c r="B316" t="s">
        <v>319</v>
      </c>
      <c r="C316">
        <v>1976</v>
      </c>
      <c r="D316">
        <v>3</v>
      </c>
      <c r="E316">
        <v>195.38</v>
      </c>
    </row>
    <row r="317" spans="2:5" x14ac:dyDescent="0.2">
      <c r="B317" t="s">
        <v>320</v>
      </c>
      <c r="C317">
        <v>1976</v>
      </c>
      <c r="D317">
        <v>4</v>
      </c>
      <c r="E317">
        <v>196.84</v>
      </c>
    </row>
    <row r="318" spans="2:5" x14ac:dyDescent="0.2">
      <c r="B318" t="s">
        <v>321</v>
      </c>
      <c r="C318">
        <v>1976</v>
      </c>
      <c r="D318">
        <v>5</v>
      </c>
      <c r="E318">
        <v>199.13</v>
      </c>
    </row>
    <row r="319" spans="2:5" x14ac:dyDescent="0.2">
      <c r="B319" t="s">
        <v>322</v>
      </c>
      <c r="C319">
        <v>1976</v>
      </c>
      <c r="D319">
        <v>6</v>
      </c>
      <c r="E319">
        <v>203.4</v>
      </c>
    </row>
    <row r="320" spans="2:5" x14ac:dyDescent="0.2">
      <c r="B320" t="s">
        <v>323</v>
      </c>
      <c r="C320">
        <v>1976</v>
      </c>
      <c r="D320">
        <v>7</v>
      </c>
      <c r="E320">
        <v>199.44</v>
      </c>
    </row>
    <row r="321" spans="2:5" x14ac:dyDescent="0.2">
      <c r="B321" t="s">
        <v>324</v>
      </c>
      <c r="C321">
        <v>1976</v>
      </c>
      <c r="D321">
        <v>8</v>
      </c>
      <c r="E321">
        <v>198.07</v>
      </c>
    </row>
    <row r="322" spans="2:5" x14ac:dyDescent="0.2">
      <c r="B322" t="s">
        <v>325</v>
      </c>
      <c r="C322">
        <v>1976</v>
      </c>
      <c r="D322">
        <v>9</v>
      </c>
      <c r="E322">
        <v>198</v>
      </c>
    </row>
    <row r="323" spans="2:5" x14ac:dyDescent="0.2">
      <c r="B323" t="s">
        <v>326</v>
      </c>
      <c r="C323">
        <v>1976</v>
      </c>
      <c r="D323">
        <v>10</v>
      </c>
      <c r="E323">
        <v>197.93</v>
      </c>
    </row>
    <row r="324" spans="2:5" x14ac:dyDescent="0.2">
      <c r="B324" t="s">
        <v>327</v>
      </c>
      <c r="C324">
        <v>1976</v>
      </c>
      <c r="D324">
        <v>11</v>
      </c>
      <c r="E324">
        <v>199.64</v>
      </c>
    </row>
    <row r="325" spans="2:5" x14ac:dyDescent="0.2">
      <c r="B325" t="s">
        <v>328</v>
      </c>
      <c r="C325">
        <v>1976</v>
      </c>
      <c r="D325">
        <v>12</v>
      </c>
      <c r="E325">
        <v>199.98</v>
      </c>
    </row>
    <row r="326" spans="2:5" x14ac:dyDescent="0.2">
      <c r="B326" t="s">
        <v>329</v>
      </c>
      <c r="C326">
        <v>1977</v>
      </c>
      <c r="D326">
        <v>1</v>
      </c>
      <c r="E326">
        <v>200.24</v>
      </c>
    </row>
    <row r="327" spans="2:5" x14ac:dyDescent="0.2">
      <c r="B327" t="s">
        <v>330</v>
      </c>
      <c r="C327">
        <v>1977</v>
      </c>
      <c r="D327">
        <v>2</v>
      </c>
      <c r="E327">
        <v>200.2</v>
      </c>
    </row>
    <row r="328" spans="2:5" x14ac:dyDescent="0.2">
      <c r="B328" t="s">
        <v>331</v>
      </c>
      <c r="C328">
        <v>1977</v>
      </c>
      <c r="D328">
        <v>3</v>
      </c>
      <c r="E328">
        <v>199.26</v>
      </c>
    </row>
    <row r="329" spans="2:5" x14ac:dyDescent="0.2">
      <c r="B329" t="s">
        <v>332</v>
      </c>
      <c r="C329">
        <v>1977</v>
      </c>
      <c r="D329">
        <v>4</v>
      </c>
      <c r="E329">
        <v>196.05</v>
      </c>
    </row>
    <row r="330" spans="2:5" x14ac:dyDescent="0.2">
      <c r="B330" t="s">
        <v>333</v>
      </c>
      <c r="C330">
        <v>1977</v>
      </c>
      <c r="D330">
        <v>5</v>
      </c>
      <c r="E330">
        <v>200.25</v>
      </c>
    </row>
    <row r="331" spans="2:5" x14ac:dyDescent="0.2">
      <c r="B331" t="s">
        <v>334</v>
      </c>
      <c r="C331">
        <v>1977</v>
      </c>
      <c r="D331">
        <v>6</v>
      </c>
      <c r="E331">
        <v>202.56</v>
      </c>
    </row>
    <row r="332" spans="2:5" x14ac:dyDescent="0.2">
      <c r="B332" t="s">
        <v>335</v>
      </c>
      <c r="C332">
        <v>1977</v>
      </c>
      <c r="D332">
        <v>7</v>
      </c>
      <c r="E332">
        <v>204.52</v>
      </c>
    </row>
    <row r="333" spans="2:5" x14ac:dyDescent="0.2">
      <c r="B333" t="s">
        <v>336</v>
      </c>
      <c r="C333">
        <v>1977</v>
      </c>
      <c r="D333">
        <v>8</v>
      </c>
      <c r="E333">
        <v>208.54</v>
      </c>
    </row>
    <row r="334" spans="2:5" x14ac:dyDescent="0.2">
      <c r="B334" t="s">
        <v>337</v>
      </c>
      <c r="C334">
        <v>1977</v>
      </c>
      <c r="D334">
        <v>9</v>
      </c>
      <c r="E334">
        <v>207.15</v>
      </c>
    </row>
    <row r="335" spans="2:5" x14ac:dyDescent="0.2">
      <c r="B335" t="s">
        <v>338</v>
      </c>
      <c r="C335">
        <v>1977</v>
      </c>
      <c r="D335">
        <v>10</v>
      </c>
      <c r="E335">
        <v>205.11</v>
      </c>
    </row>
    <row r="336" spans="2:5" x14ac:dyDescent="0.2">
      <c r="B336" t="s">
        <v>339</v>
      </c>
      <c r="C336">
        <v>1977</v>
      </c>
      <c r="D336">
        <v>11</v>
      </c>
      <c r="E336">
        <v>204.02</v>
      </c>
    </row>
    <row r="337" spans="2:5" x14ac:dyDescent="0.2">
      <c r="B337" t="s">
        <v>340</v>
      </c>
      <c r="C337">
        <v>1977</v>
      </c>
      <c r="D337">
        <v>12</v>
      </c>
      <c r="E337">
        <v>199.01</v>
      </c>
    </row>
    <row r="338" spans="2:5" x14ac:dyDescent="0.2">
      <c r="B338" t="s">
        <v>341</v>
      </c>
      <c r="C338">
        <v>1978</v>
      </c>
      <c r="D338">
        <v>1</v>
      </c>
      <c r="E338">
        <v>196.67</v>
      </c>
    </row>
    <row r="339" spans="2:5" x14ac:dyDescent="0.2">
      <c r="B339" t="s">
        <v>342</v>
      </c>
      <c r="C339">
        <v>1978</v>
      </c>
      <c r="D339">
        <v>2</v>
      </c>
      <c r="E339">
        <v>197.39</v>
      </c>
    </row>
    <row r="340" spans="2:5" x14ac:dyDescent="0.2">
      <c r="B340" t="s">
        <v>343</v>
      </c>
      <c r="C340">
        <v>1978</v>
      </c>
      <c r="D340">
        <v>3</v>
      </c>
      <c r="E340">
        <v>199.2</v>
      </c>
    </row>
    <row r="341" spans="2:5" x14ac:dyDescent="0.2">
      <c r="B341" t="s">
        <v>344</v>
      </c>
      <c r="C341">
        <v>1978</v>
      </c>
      <c r="D341">
        <v>4</v>
      </c>
      <c r="E341">
        <v>202.43</v>
      </c>
    </row>
    <row r="342" spans="2:5" x14ac:dyDescent="0.2">
      <c r="B342" t="s">
        <v>345</v>
      </c>
      <c r="C342">
        <v>1978</v>
      </c>
      <c r="D342">
        <v>5</v>
      </c>
      <c r="E342">
        <v>204.82</v>
      </c>
    </row>
    <row r="343" spans="2:5" x14ac:dyDescent="0.2">
      <c r="B343" t="s">
        <v>346</v>
      </c>
      <c r="C343">
        <v>1978</v>
      </c>
      <c r="D343">
        <v>6</v>
      </c>
      <c r="E343">
        <v>200.16</v>
      </c>
    </row>
    <row r="344" spans="2:5" x14ac:dyDescent="0.2">
      <c r="B344" t="s">
        <v>347</v>
      </c>
      <c r="C344">
        <v>1978</v>
      </c>
      <c r="D344">
        <v>7</v>
      </c>
      <c r="E344">
        <v>194.74</v>
      </c>
    </row>
    <row r="345" spans="2:5" x14ac:dyDescent="0.2">
      <c r="B345" t="s">
        <v>348</v>
      </c>
      <c r="C345">
        <v>1978</v>
      </c>
      <c r="D345">
        <v>8</v>
      </c>
      <c r="E345">
        <v>190.49</v>
      </c>
    </row>
    <row r="346" spans="2:5" x14ac:dyDescent="0.2">
      <c r="B346" t="s">
        <v>349</v>
      </c>
      <c r="C346">
        <v>1978</v>
      </c>
      <c r="D346">
        <v>9</v>
      </c>
      <c r="E346">
        <v>185.18</v>
      </c>
    </row>
    <row r="347" spans="2:5" x14ac:dyDescent="0.2">
      <c r="B347" t="s">
        <v>350</v>
      </c>
      <c r="C347">
        <v>1978</v>
      </c>
      <c r="D347">
        <v>10</v>
      </c>
      <c r="E347">
        <v>184.11</v>
      </c>
    </row>
    <row r="348" spans="2:5" x14ac:dyDescent="0.2">
      <c r="B348" t="s">
        <v>351</v>
      </c>
      <c r="C348">
        <v>1978</v>
      </c>
      <c r="D348">
        <v>11</v>
      </c>
      <c r="E348">
        <v>189.86</v>
      </c>
    </row>
    <row r="349" spans="2:5" x14ac:dyDescent="0.2">
      <c r="B349" t="s">
        <v>352</v>
      </c>
      <c r="C349">
        <v>1978</v>
      </c>
      <c r="D349">
        <v>12</v>
      </c>
      <c r="E349">
        <v>192.06</v>
      </c>
    </row>
    <row r="350" spans="2:5" x14ac:dyDescent="0.2">
      <c r="B350" t="s">
        <v>353</v>
      </c>
      <c r="C350">
        <v>1979</v>
      </c>
      <c r="D350">
        <v>1</v>
      </c>
      <c r="E350">
        <v>107.27</v>
      </c>
    </row>
    <row r="351" spans="2:5" x14ac:dyDescent="0.2">
      <c r="B351" t="s">
        <v>354</v>
      </c>
      <c r="C351">
        <v>1979</v>
      </c>
      <c r="D351">
        <v>2</v>
      </c>
      <c r="E351">
        <v>107.48</v>
      </c>
    </row>
    <row r="352" spans="2:5" x14ac:dyDescent="0.2">
      <c r="B352" t="s">
        <v>355</v>
      </c>
      <c r="C352">
        <v>1979</v>
      </c>
      <c r="D352">
        <v>3</v>
      </c>
      <c r="E352">
        <v>105.56</v>
      </c>
    </row>
    <row r="353" spans="2:5" x14ac:dyDescent="0.2">
      <c r="B353" t="s">
        <v>356</v>
      </c>
      <c r="C353">
        <v>1979</v>
      </c>
      <c r="D353">
        <v>4</v>
      </c>
      <c r="E353">
        <v>104.78</v>
      </c>
    </row>
    <row r="354" spans="2:5" x14ac:dyDescent="0.2">
      <c r="B354" t="s">
        <v>357</v>
      </c>
      <c r="C354">
        <v>1979</v>
      </c>
      <c r="D354">
        <v>5</v>
      </c>
      <c r="E354">
        <v>104.68</v>
      </c>
    </row>
    <row r="355" spans="2:5" x14ac:dyDescent="0.2">
      <c r="B355" t="s">
        <v>358</v>
      </c>
      <c r="C355">
        <v>1979</v>
      </c>
      <c r="D355">
        <v>6</v>
      </c>
      <c r="E355">
        <v>103.07</v>
      </c>
    </row>
    <row r="356" spans="2:5" x14ac:dyDescent="0.2">
      <c r="B356" t="s">
        <v>359</v>
      </c>
      <c r="C356">
        <v>1979</v>
      </c>
      <c r="D356">
        <v>7</v>
      </c>
      <c r="E356">
        <v>101.39</v>
      </c>
    </row>
    <row r="357" spans="2:5" x14ac:dyDescent="0.2">
      <c r="B357" t="s">
        <v>360</v>
      </c>
      <c r="C357">
        <v>1979</v>
      </c>
      <c r="D357">
        <v>8</v>
      </c>
      <c r="E357">
        <v>103.17</v>
      </c>
    </row>
    <row r="358" spans="2:5" x14ac:dyDescent="0.2">
      <c r="B358" t="s">
        <v>361</v>
      </c>
      <c r="C358">
        <v>1979</v>
      </c>
      <c r="D358">
        <v>9</v>
      </c>
      <c r="E358">
        <v>103.28</v>
      </c>
    </row>
    <row r="359" spans="2:5" x14ac:dyDescent="0.2">
      <c r="B359" t="s">
        <v>362</v>
      </c>
      <c r="C359">
        <v>1979</v>
      </c>
      <c r="D359">
        <v>10</v>
      </c>
      <c r="E359">
        <v>106.39</v>
      </c>
    </row>
    <row r="360" spans="2:5" x14ac:dyDescent="0.2">
      <c r="B360" t="s">
        <v>363</v>
      </c>
      <c r="C360">
        <v>1979</v>
      </c>
      <c r="D360">
        <v>11</v>
      </c>
      <c r="E360">
        <v>104.22</v>
      </c>
    </row>
    <row r="361" spans="2:5" x14ac:dyDescent="0.2">
      <c r="B361" t="s">
        <v>364</v>
      </c>
      <c r="C361">
        <v>1979</v>
      </c>
      <c r="D361">
        <v>12</v>
      </c>
      <c r="E361">
        <v>102.62</v>
      </c>
    </row>
    <row r="362" spans="2:5" x14ac:dyDescent="0.2">
      <c r="B362" t="s">
        <v>365</v>
      </c>
      <c r="C362">
        <v>1980</v>
      </c>
      <c r="D362">
        <v>1</v>
      </c>
      <c r="E362">
        <v>104.9</v>
      </c>
    </row>
    <row r="363" spans="2:5" x14ac:dyDescent="0.2">
      <c r="B363" t="s">
        <v>366</v>
      </c>
      <c r="C363">
        <v>1980</v>
      </c>
      <c r="D363">
        <v>2</v>
      </c>
      <c r="E363">
        <v>110.95</v>
      </c>
    </row>
    <row r="364" spans="2:5" x14ac:dyDescent="0.2">
      <c r="B364" t="s">
        <v>367</v>
      </c>
      <c r="C364">
        <v>1980</v>
      </c>
      <c r="D364">
        <v>3</v>
      </c>
      <c r="E364">
        <v>114.33</v>
      </c>
    </row>
    <row r="365" spans="2:5" x14ac:dyDescent="0.2">
      <c r="B365" t="s">
        <v>368</v>
      </c>
      <c r="C365">
        <v>1980</v>
      </c>
      <c r="D365">
        <v>4</v>
      </c>
      <c r="E365">
        <v>115.69</v>
      </c>
    </row>
    <row r="366" spans="2:5" x14ac:dyDescent="0.2">
      <c r="B366" t="s">
        <v>369</v>
      </c>
      <c r="C366">
        <v>1980</v>
      </c>
      <c r="D366">
        <v>5</v>
      </c>
      <c r="E366">
        <v>112.72</v>
      </c>
    </row>
    <row r="367" spans="2:5" x14ac:dyDescent="0.2">
      <c r="B367" t="s">
        <v>370</v>
      </c>
      <c r="C367">
        <v>1980</v>
      </c>
      <c r="D367">
        <v>6</v>
      </c>
      <c r="E367">
        <v>111.01</v>
      </c>
    </row>
    <row r="368" spans="2:5" x14ac:dyDescent="0.2">
      <c r="B368" t="s">
        <v>371</v>
      </c>
      <c r="C368">
        <v>1980</v>
      </c>
      <c r="D368">
        <v>7</v>
      </c>
      <c r="E368">
        <v>112.83</v>
      </c>
    </row>
    <row r="369" spans="2:5" x14ac:dyDescent="0.2">
      <c r="B369" t="s">
        <v>372</v>
      </c>
      <c r="C369">
        <v>1980</v>
      </c>
      <c r="D369">
        <v>8</v>
      </c>
      <c r="E369">
        <v>112.77</v>
      </c>
    </row>
    <row r="370" spans="2:5" x14ac:dyDescent="0.2">
      <c r="B370" t="s">
        <v>373</v>
      </c>
      <c r="C370">
        <v>1980</v>
      </c>
      <c r="D370">
        <v>9</v>
      </c>
      <c r="E370">
        <v>114.83</v>
      </c>
    </row>
    <row r="371" spans="2:5" x14ac:dyDescent="0.2">
      <c r="B371" t="s">
        <v>374</v>
      </c>
      <c r="C371">
        <v>1980</v>
      </c>
      <c r="D371">
        <v>10</v>
      </c>
      <c r="E371">
        <v>115.9</v>
      </c>
    </row>
    <row r="372" spans="2:5" x14ac:dyDescent="0.2">
      <c r="B372" t="s">
        <v>375</v>
      </c>
      <c r="C372">
        <v>1980</v>
      </c>
      <c r="D372">
        <v>11</v>
      </c>
      <c r="E372">
        <v>115.34</v>
      </c>
    </row>
    <row r="373" spans="2:5" x14ac:dyDescent="0.2">
      <c r="B373" t="s">
        <v>376</v>
      </c>
      <c r="C373">
        <v>1980</v>
      </c>
      <c r="D373">
        <v>12</v>
      </c>
      <c r="E373">
        <v>118.73</v>
      </c>
    </row>
    <row r="374" spans="2:5" x14ac:dyDescent="0.2">
      <c r="B374" t="s">
        <v>377</v>
      </c>
      <c r="C374">
        <v>1981</v>
      </c>
      <c r="D374">
        <v>1</v>
      </c>
      <c r="E374">
        <v>118.93</v>
      </c>
    </row>
    <row r="375" spans="2:5" x14ac:dyDescent="0.2">
      <c r="B375" t="s">
        <v>378</v>
      </c>
      <c r="C375">
        <v>1981</v>
      </c>
      <c r="D375">
        <v>2</v>
      </c>
      <c r="E375">
        <v>122.96</v>
      </c>
    </row>
    <row r="376" spans="2:5" x14ac:dyDescent="0.2">
      <c r="B376" t="s">
        <v>379</v>
      </c>
      <c r="C376">
        <v>1981</v>
      </c>
      <c r="D376">
        <v>3</v>
      </c>
      <c r="E376">
        <v>122.66</v>
      </c>
    </row>
    <row r="377" spans="2:5" x14ac:dyDescent="0.2">
      <c r="B377" t="s">
        <v>380</v>
      </c>
      <c r="C377">
        <v>1981</v>
      </c>
      <c r="D377">
        <v>4</v>
      </c>
      <c r="E377">
        <v>127.03</v>
      </c>
    </row>
    <row r="378" spans="2:5" x14ac:dyDescent="0.2">
      <c r="B378" t="s">
        <v>381</v>
      </c>
      <c r="C378">
        <v>1981</v>
      </c>
      <c r="D378">
        <v>5</v>
      </c>
      <c r="E378">
        <v>129.05000000000001</v>
      </c>
    </row>
    <row r="379" spans="2:5" x14ac:dyDescent="0.2">
      <c r="B379" t="s">
        <v>382</v>
      </c>
      <c r="C379">
        <v>1981</v>
      </c>
      <c r="D379">
        <v>6</v>
      </c>
      <c r="E379">
        <v>133.75</v>
      </c>
    </row>
    <row r="380" spans="2:5" x14ac:dyDescent="0.2">
      <c r="B380" t="s">
        <v>383</v>
      </c>
      <c r="C380">
        <v>1981</v>
      </c>
      <c r="D380">
        <v>7</v>
      </c>
      <c r="E380">
        <v>134.88999999999999</v>
      </c>
    </row>
    <row r="381" spans="2:5" x14ac:dyDescent="0.2">
      <c r="B381" t="s">
        <v>384</v>
      </c>
      <c r="C381">
        <v>1981</v>
      </c>
      <c r="D381">
        <v>8</v>
      </c>
      <c r="E381">
        <v>136.29</v>
      </c>
    </row>
    <row r="382" spans="2:5" x14ac:dyDescent="0.2">
      <c r="B382" t="s">
        <v>385</v>
      </c>
      <c r="C382">
        <v>1981</v>
      </c>
      <c r="D382">
        <v>9</v>
      </c>
      <c r="E382">
        <v>133.30000000000001</v>
      </c>
    </row>
    <row r="383" spans="2:5" x14ac:dyDescent="0.2">
      <c r="B383" t="s">
        <v>386</v>
      </c>
      <c r="C383">
        <v>1981</v>
      </c>
      <c r="D383">
        <v>10</v>
      </c>
      <c r="E383">
        <v>132.33000000000001</v>
      </c>
    </row>
    <row r="384" spans="2:5" x14ac:dyDescent="0.2">
      <c r="B384" t="s">
        <v>387</v>
      </c>
      <c r="C384">
        <v>1981</v>
      </c>
      <c r="D384">
        <v>11</v>
      </c>
      <c r="E384">
        <v>132.97999999999999</v>
      </c>
    </row>
    <row r="385" spans="2:5" x14ac:dyDescent="0.2">
      <c r="B385" t="s">
        <v>388</v>
      </c>
      <c r="C385">
        <v>1981</v>
      </c>
      <c r="D385">
        <v>12</v>
      </c>
      <c r="E385">
        <v>133.34</v>
      </c>
    </row>
    <row r="386" spans="2:5" x14ac:dyDescent="0.2">
      <c r="B386" t="s">
        <v>389</v>
      </c>
      <c r="C386">
        <v>1982</v>
      </c>
      <c r="D386">
        <v>1</v>
      </c>
      <c r="E386">
        <v>136.24</v>
      </c>
    </row>
    <row r="387" spans="2:5" x14ac:dyDescent="0.2">
      <c r="B387" t="s">
        <v>390</v>
      </c>
      <c r="C387">
        <v>1982</v>
      </c>
      <c r="D387">
        <v>2</v>
      </c>
      <c r="E387">
        <v>141.5</v>
      </c>
    </row>
    <row r="388" spans="2:5" x14ac:dyDescent="0.2">
      <c r="B388" t="s">
        <v>391</v>
      </c>
      <c r="C388">
        <v>1982</v>
      </c>
      <c r="D388">
        <v>3</v>
      </c>
      <c r="E388">
        <v>145.59</v>
      </c>
    </row>
    <row r="389" spans="2:5" x14ac:dyDescent="0.2">
      <c r="B389" t="s">
        <v>392</v>
      </c>
      <c r="C389">
        <v>1982</v>
      </c>
      <c r="D389">
        <v>4</v>
      </c>
      <c r="E389">
        <v>146.87</v>
      </c>
    </row>
    <row r="390" spans="2:5" x14ac:dyDescent="0.2">
      <c r="B390" t="s">
        <v>393</v>
      </c>
      <c r="C390">
        <v>1982</v>
      </c>
      <c r="D390">
        <v>5</v>
      </c>
      <c r="E390">
        <v>149.74</v>
      </c>
    </row>
    <row r="391" spans="2:5" x14ac:dyDescent="0.2">
      <c r="B391" t="s">
        <v>394</v>
      </c>
      <c r="C391">
        <v>1982</v>
      </c>
      <c r="D391">
        <v>6</v>
      </c>
      <c r="E391">
        <v>153.75</v>
      </c>
    </row>
    <row r="392" spans="2:5" x14ac:dyDescent="0.2">
      <c r="B392" t="s">
        <v>395</v>
      </c>
      <c r="C392">
        <v>1982</v>
      </c>
      <c r="D392">
        <v>7</v>
      </c>
      <c r="E392">
        <v>157.08000000000001</v>
      </c>
    </row>
    <row r="393" spans="2:5" x14ac:dyDescent="0.2">
      <c r="B393" t="s">
        <v>396</v>
      </c>
      <c r="C393">
        <v>1982</v>
      </c>
      <c r="D393">
        <v>8</v>
      </c>
      <c r="E393">
        <v>158.56</v>
      </c>
    </row>
    <row r="394" spans="2:5" x14ac:dyDescent="0.2">
      <c r="B394" t="s">
        <v>397</v>
      </c>
      <c r="C394">
        <v>1982</v>
      </c>
      <c r="D394">
        <v>9</v>
      </c>
      <c r="E394">
        <v>157.63</v>
      </c>
    </row>
    <row r="395" spans="2:5" x14ac:dyDescent="0.2">
      <c r="B395" t="s">
        <v>398</v>
      </c>
      <c r="C395">
        <v>1982</v>
      </c>
      <c r="D395">
        <v>10</v>
      </c>
      <c r="E395">
        <v>158.84</v>
      </c>
    </row>
    <row r="396" spans="2:5" x14ac:dyDescent="0.2">
      <c r="B396" t="s">
        <v>399</v>
      </c>
      <c r="C396">
        <v>1982</v>
      </c>
      <c r="D396">
        <v>11</v>
      </c>
      <c r="E396">
        <v>163.16</v>
      </c>
    </row>
    <row r="397" spans="2:5" x14ac:dyDescent="0.2">
      <c r="B397" t="s">
        <v>400</v>
      </c>
      <c r="C397">
        <v>1982</v>
      </c>
      <c r="D397">
        <v>12</v>
      </c>
      <c r="E397">
        <v>160.13999999999999</v>
      </c>
    </row>
    <row r="398" spans="2:5" x14ac:dyDescent="0.2">
      <c r="B398" t="s">
        <v>401</v>
      </c>
      <c r="C398">
        <v>1983</v>
      </c>
      <c r="D398">
        <v>1</v>
      </c>
      <c r="E398">
        <v>160.94999999999999</v>
      </c>
    </row>
    <row r="399" spans="2:5" x14ac:dyDescent="0.2">
      <c r="B399" t="s">
        <v>402</v>
      </c>
      <c r="C399">
        <v>1983</v>
      </c>
      <c r="D399">
        <v>2</v>
      </c>
      <c r="E399">
        <v>163.22</v>
      </c>
    </row>
    <row r="400" spans="2:5" x14ac:dyDescent="0.2">
      <c r="B400" t="s">
        <v>403</v>
      </c>
      <c r="C400">
        <v>1983</v>
      </c>
      <c r="D400">
        <v>3</v>
      </c>
      <c r="E400">
        <v>165.84</v>
      </c>
    </row>
    <row r="401" spans="2:5" x14ac:dyDescent="0.2">
      <c r="B401" t="s">
        <v>404</v>
      </c>
      <c r="C401">
        <v>1983</v>
      </c>
      <c r="D401">
        <v>4</v>
      </c>
      <c r="E401">
        <v>170.17</v>
      </c>
    </row>
    <row r="402" spans="2:5" x14ac:dyDescent="0.2">
      <c r="B402" t="s">
        <v>405</v>
      </c>
      <c r="C402">
        <v>1983</v>
      </c>
      <c r="D402">
        <v>5</v>
      </c>
      <c r="E402">
        <v>174.62</v>
      </c>
    </row>
    <row r="403" spans="2:5" x14ac:dyDescent="0.2">
      <c r="B403" t="s">
        <v>406</v>
      </c>
      <c r="C403">
        <v>1983</v>
      </c>
      <c r="D403">
        <v>6</v>
      </c>
      <c r="E403">
        <v>184.19</v>
      </c>
    </row>
    <row r="404" spans="2:5" x14ac:dyDescent="0.2">
      <c r="B404" t="s">
        <v>407</v>
      </c>
      <c r="C404">
        <v>1983</v>
      </c>
      <c r="D404">
        <v>7</v>
      </c>
      <c r="E404">
        <v>182.78</v>
      </c>
    </row>
    <row r="405" spans="2:5" x14ac:dyDescent="0.2">
      <c r="B405" t="s">
        <v>408</v>
      </c>
      <c r="C405">
        <v>1983</v>
      </c>
      <c r="D405">
        <v>8</v>
      </c>
      <c r="E405">
        <v>188.34</v>
      </c>
    </row>
    <row r="406" spans="2:5" x14ac:dyDescent="0.2">
      <c r="B406" t="s">
        <v>409</v>
      </c>
      <c r="C406">
        <v>1983</v>
      </c>
      <c r="D406">
        <v>9</v>
      </c>
      <c r="E406">
        <v>192.09</v>
      </c>
    </row>
    <row r="407" spans="2:5" x14ac:dyDescent="0.2">
      <c r="B407" t="s">
        <v>410</v>
      </c>
      <c r="C407">
        <v>1983</v>
      </c>
      <c r="D407">
        <v>10</v>
      </c>
      <c r="E407">
        <v>189.11</v>
      </c>
    </row>
    <row r="408" spans="2:5" x14ac:dyDescent="0.2">
      <c r="B408" t="s">
        <v>411</v>
      </c>
      <c r="C408">
        <v>1983</v>
      </c>
      <c r="D408">
        <v>11</v>
      </c>
      <c r="E408">
        <v>192.88</v>
      </c>
    </row>
    <row r="409" spans="2:5" x14ac:dyDescent="0.2">
      <c r="B409" t="s">
        <v>412</v>
      </c>
      <c r="C409">
        <v>1983</v>
      </c>
      <c r="D409">
        <v>12</v>
      </c>
      <c r="E409">
        <v>195.84</v>
      </c>
    </row>
    <row r="410" spans="2:5" x14ac:dyDescent="0.2">
      <c r="B410" t="s">
        <v>413</v>
      </c>
      <c r="C410">
        <v>1984</v>
      </c>
      <c r="D410">
        <v>1</v>
      </c>
      <c r="E410">
        <v>199.82</v>
      </c>
    </row>
    <row r="411" spans="2:5" x14ac:dyDescent="0.2">
      <c r="B411" t="s">
        <v>414</v>
      </c>
      <c r="C411">
        <v>1984</v>
      </c>
      <c r="D411">
        <v>2</v>
      </c>
      <c r="E411">
        <v>200.45</v>
      </c>
    </row>
    <row r="412" spans="2:5" x14ac:dyDescent="0.2">
      <c r="B412" t="s">
        <v>415</v>
      </c>
      <c r="C412">
        <v>1984</v>
      </c>
      <c r="D412">
        <v>3</v>
      </c>
      <c r="E412">
        <v>199.9</v>
      </c>
    </row>
    <row r="413" spans="2:5" x14ac:dyDescent="0.2">
      <c r="B413" t="s">
        <v>416</v>
      </c>
      <c r="C413">
        <v>1984</v>
      </c>
      <c r="D413">
        <v>4</v>
      </c>
      <c r="E413">
        <v>204.63</v>
      </c>
    </row>
    <row r="414" spans="2:5" x14ac:dyDescent="0.2">
      <c r="B414" t="s">
        <v>417</v>
      </c>
      <c r="C414">
        <v>1984</v>
      </c>
      <c r="D414">
        <v>5</v>
      </c>
      <c r="E414">
        <v>209.63</v>
      </c>
    </row>
    <row r="415" spans="2:5" x14ac:dyDescent="0.2">
      <c r="B415" t="s">
        <v>418</v>
      </c>
      <c r="C415">
        <v>1984</v>
      </c>
      <c r="D415">
        <v>6</v>
      </c>
      <c r="E415">
        <v>222.45</v>
      </c>
    </row>
    <row r="416" spans="2:5" x14ac:dyDescent="0.2">
      <c r="B416" t="s">
        <v>419</v>
      </c>
      <c r="C416">
        <v>1984</v>
      </c>
      <c r="D416">
        <v>7</v>
      </c>
      <c r="E416">
        <v>217.2</v>
      </c>
    </row>
    <row r="417" spans="2:5" x14ac:dyDescent="0.2">
      <c r="B417" t="s">
        <v>420</v>
      </c>
      <c r="C417">
        <v>1984</v>
      </c>
      <c r="D417">
        <v>8</v>
      </c>
      <c r="E417">
        <v>219.59</v>
      </c>
    </row>
    <row r="418" spans="2:5" x14ac:dyDescent="0.2">
      <c r="B418" t="s">
        <v>421</v>
      </c>
      <c r="C418">
        <v>1984</v>
      </c>
      <c r="D418">
        <v>9</v>
      </c>
      <c r="E418">
        <v>224.75</v>
      </c>
    </row>
    <row r="419" spans="2:5" x14ac:dyDescent="0.2">
      <c r="B419" t="s">
        <v>422</v>
      </c>
      <c r="C419">
        <v>1984</v>
      </c>
      <c r="D419">
        <v>10</v>
      </c>
      <c r="E419">
        <v>233.09</v>
      </c>
    </row>
    <row r="420" spans="2:5" x14ac:dyDescent="0.2">
      <c r="B420" t="s">
        <v>423</v>
      </c>
      <c r="C420">
        <v>1984</v>
      </c>
      <c r="D420">
        <v>11</v>
      </c>
      <c r="E420">
        <v>235.54</v>
      </c>
    </row>
    <row r="421" spans="2:5" x14ac:dyDescent="0.2">
      <c r="B421" t="s">
        <v>424</v>
      </c>
      <c r="C421">
        <v>1984</v>
      </c>
      <c r="D421">
        <v>12</v>
      </c>
      <c r="E421">
        <v>244.29</v>
      </c>
    </row>
    <row r="422" spans="2:5" x14ac:dyDescent="0.2">
      <c r="B422" t="s">
        <v>425</v>
      </c>
      <c r="C422">
        <v>1985</v>
      </c>
      <c r="D422">
        <v>1</v>
      </c>
      <c r="E422">
        <v>252.34</v>
      </c>
    </row>
    <row r="423" spans="2:5" x14ac:dyDescent="0.2">
      <c r="B423" t="s">
        <v>426</v>
      </c>
      <c r="C423">
        <v>1985</v>
      </c>
      <c r="D423">
        <v>2</v>
      </c>
      <c r="E423">
        <v>253.48</v>
      </c>
    </row>
    <row r="424" spans="2:5" x14ac:dyDescent="0.2">
      <c r="B424" t="s">
        <v>427</v>
      </c>
      <c r="C424">
        <v>1985</v>
      </c>
      <c r="D424">
        <v>3</v>
      </c>
      <c r="E424">
        <v>257.70999999999998</v>
      </c>
    </row>
    <row r="425" spans="2:5" x14ac:dyDescent="0.2">
      <c r="B425" t="s">
        <v>428</v>
      </c>
      <c r="C425">
        <v>1985</v>
      </c>
      <c r="D425">
        <v>4</v>
      </c>
      <c r="E425">
        <v>242.05</v>
      </c>
    </row>
    <row r="426" spans="2:5" x14ac:dyDescent="0.2">
      <c r="B426" t="s">
        <v>429</v>
      </c>
      <c r="C426">
        <v>1985</v>
      </c>
      <c r="D426">
        <v>5</v>
      </c>
      <c r="E426">
        <v>249.59</v>
      </c>
    </row>
    <row r="427" spans="2:5" x14ac:dyDescent="0.2">
      <c r="B427" t="s">
        <v>430</v>
      </c>
      <c r="C427">
        <v>1985</v>
      </c>
      <c r="D427">
        <v>6</v>
      </c>
      <c r="E427">
        <v>226.55</v>
      </c>
    </row>
    <row r="428" spans="2:5" x14ac:dyDescent="0.2">
      <c r="B428" t="s">
        <v>431</v>
      </c>
      <c r="C428">
        <v>1985</v>
      </c>
      <c r="D428">
        <v>7</v>
      </c>
      <c r="E428">
        <v>246.12</v>
      </c>
    </row>
    <row r="429" spans="2:5" x14ac:dyDescent="0.2">
      <c r="B429" t="s">
        <v>432</v>
      </c>
      <c r="C429">
        <v>1985</v>
      </c>
      <c r="D429">
        <v>8</v>
      </c>
      <c r="E429">
        <v>243.61</v>
      </c>
    </row>
    <row r="430" spans="2:5" x14ac:dyDescent="0.2">
      <c r="B430" t="s">
        <v>433</v>
      </c>
      <c r="C430">
        <v>1985</v>
      </c>
      <c r="D430">
        <v>9</v>
      </c>
      <c r="E430">
        <v>246.9</v>
      </c>
    </row>
    <row r="431" spans="2:5" x14ac:dyDescent="0.2">
      <c r="B431" t="s">
        <v>434</v>
      </c>
      <c r="C431">
        <v>1985</v>
      </c>
      <c r="D431">
        <v>10</v>
      </c>
      <c r="E431">
        <v>237.15</v>
      </c>
    </row>
    <row r="432" spans="2:5" x14ac:dyDescent="0.2">
      <c r="B432" t="s">
        <v>435</v>
      </c>
      <c r="C432">
        <v>1985</v>
      </c>
      <c r="D432">
        <v>11</v>
      </c>
      <c r="E432">
        <v>232.95</v>
      </c>
    </row>
    <row r="433" spans="2:5" x14ac:dyDescent="0.2">
      <c r="B433" t="s">
        <v>436</v>
      </c>
      <c r="C433">
        <v>1985</v>
      </c>
      <c r="D433">
        <v>12</v>
      </c>
      <c r="E433">
        <v>235.98</v>
      </c>
    </row>
    <row r="434" spans="2:5" x14ac:dyDescent="0.2">
      <c r="B434" t="s">
        <v>437</v>
      </c>
      <c r="C434">
        <v>1986</v>
      </c>
      <c r="D434">
        <v>1</v>
      </c>
      <c r="E434">
        <v>248.5</v>
      </c>
    </row>
    <row r="435" spans="2:5" x14ac:dyDescent="0.2">
      <c r="B435" t="s">
        <v>438</v>
      </c>
      <c r="C435">
        <v>1986</v>
      </c>
      <c r="D435">
        <v>2</v>
      </c>
      <c r="E435">
        <v>239.61</v>
      </c>
    </row>
    <row r="436" spans="2:5" x14ac:dyDescent="0.2">
      <c r="B436" t="s">
        <v>439</v>
      </c>
      <c r="C436">
        <v>1986</v>
      </c>
      <c r="D436">
        <v>3</v>
      </c>
      <c r="E436">
        <v>232.47</v>
      </c>
    </row>
    <row r="437" spans="2:5" x14ac:dyDescent="0.2">
      <c r="B437" t="s">
        <v>440</v>
      </c>
      <c r="C437">
        <v>1986</v>
      </c>
      <c r="D437">
        <v>4</v>
      </c>
      <c r="E437">
        <v>238.32</v>
      </c>
    </row>
    <row r="438" spans="2:5" x14ac:dyDescent="0.2">
      <c r="B438" t="s">
        <v>441</v>
      </c>
      <c r="C438">
        <v>1986</v>
      </c>
      <c r="D438">
        <v>5</v>
      </c>
      <c r="E438">
        <v>241.4</v>
      </c>
    </row>
    <row r="439" spans="2:5" x14ac:dyDescent="0.2">
      <c r="B439" t="s">
        <v>442</v>
      </c>
      <c r="C439">
        <v>1986</v>
      </c>
      <c r="D439">
        <v>6</v>
      </c>
      <c r="E439">
        <v>251.69</v>
      </c>
    </row>
    <row r="440" spans="2:5" x14ac:dyDescent="0.2">
      <c r="B440" t="s">
        <v>443</v>
      </c>
      <c r="C440">
        <v>1986</v>
      </c>
      <c r="D440">
        <v>7</v>
      </c>
      <c r="E440">
        <v>248.66</v>
      </c>
    </row>
    <row r="441" spans="2:5" x14ac:dyDescent="0.2">
      <c r="B441" t="s">
        <v>444</v>
      </c>
      <c r="C441">
        <v>1986</v>
      </c>
      <c r="D441">
        <v>8</v>
      </c>
      <c r="E441">
        <v>244.61</v>
      </c>
    </row>
    <row r="442" spans="2:5" x14ac:dyDescent="0.2">
      <c r="B442" t="s">
        <v>445</v>
      </c>
      <c r="C442">
        <v>1986</v>
      </c>
      <c r="D442">
        <v>9</v>
      </c>
      <c r="E442">
        <v>253.68</v>
      </c>
    </row>
    <row r="443" spans="2:5" x14ac:dyDescent="0.2">
      <c r="B443" t="s">
        <v>446</v>
      </c>
      <c r="C443">
        <v>1986</v>
      </c>
      <c r="D443">
        <v>10</v>
      </c>
      <c r="E443">
        <v>258.27</v>
      </c>
    </row>
    <row r="444" spans="2:5" x14ac:dyDescent="0.2">
      <c r="B444" t="s">
        <v>447</v>
      </c>
      <c r="C444">
        <v>1986</v>
      </c>
      <c r="D444">
        <v>11</v>
      </c>
      <c r="E444">
        <v>261.33999999999997</v>
      </c>
    </row>
    <row r="445" spans="2:5" x14ac:dyDescent="0.2">
      <c r="B445" t="s">
        <v>448</v>
      </c>
      <c r="C445">
        <v>1986</v>
      </c>
      <c r="D445">
        <v>12</v>
      </c>
      <c r="E445">
        <v>261.52999999999997</v>
      </c>
    </row>
    <row r="446" spans="2:5" x14ac:dyDescent="0.2">
      <c r="B446" t="s">
        <v>449</v>
      </c>
      <c r="C446">
        <v>1987</v>
      </c>
      <c r="D446">
        <v>1</v>
      </c>
      <c r="E446">
        <v>254.51</v>
      </c>
    </row>
    <row r="447" spans="2:5" x14ac:dyDescent="0.2">
      <c r="B447" t="s">
        <v>450</v>
      </c>
      <c r="C447">
        <v>1987</v>
      </c>
      <c r="D447">
        <v>2</v>
      </c>
      <c r="E447">
        <v>255.7</v>
      </c>
    </row>
    <row r="448" spans="2:5" x14ac:dyDescent="0.2">
      <c r="B448" t="s">
        <v>451</v>
      </c>
      <c r="C448">
        <v>1987</v>
      </c>
      <c r="D448">
        <v>3</v>
      </c>
      <c r="E448">
        <v>258.02</v>
      </c>
    </row>
    <row r="449" spans="2:5" x14ac:dyDescent="0.2">
      <c r="B449" t="s">
        <v>452</v>
      </c>
      <c r="C449">
        <v>1987</v>
      </c>
      <c r="D449">
        <v>4</v>
      </c>
      <c r="E449">
        <v>255.9</v>
      </c>
    </row>
    <row r="450" spans="2:5" x14ac:dyDescent="0.2">
      <c r="B450" t="s">
        <v>453</v>
      </c>
      <c r="C450">
        <v>1987</v>
      </c>
      <c r="D450">
        <v>5</v>
      </c>
      <c r="E450">
        <v>255.45</v>
      </c>
    </row>
    <row r="451" spans="2:5" x14ac:dyDescent="0.2">
      <c r="B451" t="s">
        <v>454</v>
      </c>
      <c r="C451">
        <v>1987</v>
      </c>
      <c r="D451">
        <v>6</v>
      </c>
      <c r="E451">
        <v>274.58999999999997</v>
      </c>
    </row>
    <row r="452" spans="2:5" x14ac:dyDescent="0.2">
      <c r="B452" t="s">
        <v>455</v>
      </c>
      <c r="C452">
        <v>1987</v>
      </c>
      <c r="D452">
        <v>7</v>
      </c>
      <c r="E452">
        <v>267.01</v>
      </c>
    </row>
    <row r="453" spans="2:5" x14ac:dyDescent="0.2">
      <c r="B453" t="s">
        <v>456</v>
      </c>
      <c r="C453">
        <v>1987</v>
      </c>
      <c r="D453">
        <v>8</v>
      </c>
      <c r="E453">
        <v>269.14999999999998</v>
      </c>
    </row>
    <row r="454" spans="2:5" x14ac:dyDescent="0.2">
      <c r="B454" t="s">
        <v>457</v>
      </c>
      <c r="C454">
        <v>1987</v>
      </c>
      <c r="D454">
        <v>9</v>
      </c>
      <c r="E454">
        <v>260.45</v>
      </c>
    </row>
    <row r="455" spans="2:5" x14ac:dyDescent="0.2">
      <c r="B455" t="s">
        <v>458</v>
      </c>
      <c r="C455">
        <v>1987</v>
      </c>
      <c r="D455">
        <v>10</v>
      </c>
      <c r="E455">
        <v>262.10000000000002</v>
      </c>
    </row>
    <row r="456" spans="2:5" x14ac:dyDescent="0.2">
      <c r="B456" t="s">
        <v>459</v>
      </c>
      <c r="C456">
        <v>1987</v>
      </c>
      <c r="D456">
        <v>11</v>
      </c>
      <c r="E456">
        <v>252.52</v>
      </c>
    </row>
    <row r="457" spans="2:5" x14ac:dyDescent="0.2">
      <c r="B457" t="s">
        <v>460</v>
      </c>
      <c r="C457">
        <v>1987</v>
      </c>
      <c r="D457">
        <v>12</v>
      </c>
      <c r="E457">
        <v>249.63</v>
      </c>
    </row>
    <row r="458" spans="2:5" x14ac:dyDescent="0.2">
      <c r="B458" t="s">
        <v>461</v>
      </c>
      <c r="C458">
        <v>1988</v>
      </c>
      <c r="D458">
        <v>1</v>
      </c>
      <c r="E458">
        <v>259.11</v>
      </c>
    </row>
    <row r="459" spans="2:5" x14ac:dyDescent="0.2">
      <c r="B459" t="s">
        <v>462</v>
      </c>
      <c r="C459">
        <v>1988</v>
      </c>
      <c r="D459">
        <v>2</v>
      </c>
      <c r="E459">
        <v>264.61</v>
      </c>
    </row>
    <row r="460" spans="2:5" x14ac:dyDescent="0.2">
      <c r="B460" t="s">
        <v>463</v>
      </c>
      <c r="C460">
        <v>1988</v>
      </c>
      <c r="D460">
        <v>3</v>
      </c>
      <c r="E460">
        <v>263.87</v>
      </c>
    </row>
    <row r="461" spans="2:5" x14ac:dyDescent="0.2">
      <c r="B461" t="s">
        <v>464</v>
      </c>
      <c r="C461">
        <v>1988</v>
      </c>
      <c r="D461">
        <v>4</v>
      </c>
      <c r="E461">
        <v>276.81</v>
      </c>
    </row>
    <row r="462" spans="2:5" x14ac:dyDescent="0.2">
      <c r="B462" t="s">
        <v>465</v>
      </c>
      <c r="C462">
        <v>1988</v>
      </c>
      <c r="D462">
        <v>5</v>
      </c>
      <c r="E462">
        <v>276.58</v>
      </c>
    </row>
    <row r="463" spans="2:5" x14ac:dyDescent="0.2">
      <c r="B463" t="s">
        <v>466</v>
      </c>
      <c r="C463">
        <v>1988</v>
      </c>
      <c r="D463">
        <v>6</v>
      </c>
      <c r="E463">
        <v>283.23</v>
      </c>
    </row>
    <row r="464" spans="2:5" x14ac:dyDescent="0.2">
      <c r="B464" t="s">
        <v>467</v>
      </c>
      <c r="C464">
        <v>1988</v>
      </c>
      <c r="D464">
        <v>7</v>
      </c>
      <c r="E464">
        <v>293.94</v>
      </c>
    </row>
    <row r="465" spans="2:5" x14ac:dyDescent="0.2">
      <c r="B465" t="s">
        <v>468</v>
      </c>
      <c r="C465">
        <v>1988</v>
      </c>
      <c r="D465">
        <v>8</v>
      </c>
      <c r="E465">
        <v>305.57</v>
      </c>
    </row>
    <row r="466" spans="2:5" x14ac:dyDescent="0.2">
      <c r="B466" t="s">
        <v>469</v>
      </c>
      <c r="C466">
        <v>1988</v>
      </c>
      <c r="D466">
        <v>9</v>
      </c>
      <c r="E466">
        <v>310.93</v>
      </c>
    </row>
    <row r="467" spans="2:5" x14ac:dyDescent="0.2">
      <c r="B467" t="s">
        <v>470</v>
      </c>
      <c r="C467">
        <v>1988</v>
      </c>
      <c r="D467">
        <v>10</v>
      </c>
      <c r="E467">
        <v>302.52</v>
      </c>
    </row>
    <row r="468" spans="2:5" x14ac:dyDescent="0.2">
      <c r="B468" t="s">
        <v>471</v>
      </c>
      <c r="C468">
        <v>1988</v>
      </c>
      <c r="D468">
        <v>11</v>
      </c>
      <c r="E468">
        <v>301.41000000000003</v>
      </c>
    </row>
    <row r="469" spans="2:5" x14ac:dyDescent="0.2">
      <c r="B469" t="s">
        <v>472</v>
      </c>
      <c r="C469">
        <v>1988</v>
      </c>
      <c r="D469">
        <v>12</v>
      </c>
      <c r="E469">
        <v>299.92</v>
      </c>
    </row>
    <row r="470" spans="2:5" x14ac:dyDescent="0.2">
      <c r="B470" t="s">
        <v>473</v>
      </c>
      <c r="C470">
        <v>1989</v>
      </c>
      <c r="D470">
        <v>1</v>
      </c>
      <c r="E470">
        <v>303.72000000000003</v>
      </c>
    </row>
    <row r="471" spans="2:5" x14ac:dyDescent="0.2">
      <c r="B471" t="s">
        <v>474</v>
      </c>
      <c r="C471">
        <v>1989</v>
      </c>
      <c r="D471">
        <v>2</v>
      </c>
      <c r="E471">
        <v>316.45</v>
      </c>
    </row>
    <row r="472" spans="2:5" x14ac:dyDescent="0.2">
      <c r="B472" t="s">
        <v>475</v>
      </c>
      <c r="C472">
        <v>1989</v>
      </c>
      <c r="D472">
        <v>3</v>
      </c>
      <c r="E472">
        <v>329.12</v>
      </c>
    </row>
    <row r="473" spans="2:5" x14ac:dyDescent="0.2">
      <c r="B473" t="s">
        <v>476</v>
      </c>
      <c r="C473">
        <v>1989</v>
      </c>
      <c r="D473">
        <v>4</v>
      </c>
      <c r="E473">
        <v>352.47</v>
      </c>
    </row>
    <row r="474" spans="2:5" x14ac:dyDescent="0.2">
      <c r="B474" t="s">
        <v>477</v>
      </c>
      <c r="C474">
        <v>1989</v>
      </c>
      <c r="D474">
        <v>5</v>
      </c>
      <c r="E474">
        <v>338.89</v>
      </c>
    </row>
    <row r="475" spans="2:5" x14ac:dyDescent="0.2">
      <c r="B475" t="s">
        <v>478</v>
      </c>
      <c r="C475">
        <v>1989</v>
      </c>
      <c r="D475">
        <v>6</v>
      </c>
      <c r="E475">
        <v>342.63</v>
      </c>
    </row>
    <row r="476" spans="2:5" x14ac:dyDescent="0.2">
      <c r="B476" t="s">
        <v>479</v>
      </c>
      <c r="C476">
        <v>1989</v>
      </c>
      <c r="D476">
        <v>7</v>
      </c>
      <c r="E476">
        <v>339.33</v>
      </c>
    </row>
    <row r="477" spans="2:5" x14ac:dyDescent="0.2">
      <c r="B477" t="s">
        <v>480</v>
      </c>
      <c r="C477">
        <v>1989</v>
      </c>
      <c r="D477">
        <v>8</v>
      </c>
      <c r="E477">
        <v>220.96</v>
      </c>
    </row>
    <row r="478" spans="2:5" x14ac:dyDescent="0.2">
      <c r="B478" t="s">
        <v>481</v>
      </c>
      <c r="C478">
        <v>1989</v>
      </c>
      <c r="D478">
        <v>9</v>
      </c>
      <c r="E478">
        <v>227.08</v>
      </c>
    </row>
    <row r="479" spans="2:5" x14ac:dyDescent="0.2">
      <c r="B479" t="s">
        <v>482</v>
      </c>
      <c r="C479">
        <v>1989</v>
      </c>
      <c r="D479">
        <v>10</v>
      </c>
      <c r="E479">
        <v>234.24</v>
      </c>
    </row>
    <row r="480" spans="2:5" x14ac:dyDescent="0.2">
      <c r="B480" t="s">
        <v>483</v>
      </c>
      <c r="C480">
        <v>1989</v>
      </c>
      <c r="D480">
        <v>11</v>
      </c>
      <c r="E480">
        <v>240.49</v>
      </c>
    </row>
    <row r="481" spans="2:5" x14ac:dyDescent="0.2">
      <c r="B481" t="s">
        <v>484</v>
      </c>
      <c r="C481">
        <v>1989</v>
      </c>
      <c r="D481">
        <v>12</v>
      </c>
      <c r="E481">
        <v>236.87</v>
      </c>
    </row>
    <row r="482" spans="2:5" x14ac:dyDescent="0.2">
      <c r="B482" t="s">
        <v>485</v>
      </c>
      <c r="C482">
        <v>1990</v>
      </c>
      <c r="D482">
        <v>1</v>
      </c>
      <c r="E482">
        <v>226.77</v>
      </c>
    </row>
    <row r="483" spans="2:5" x14ac:dyDescent="0.2">
      <c r="B483" t="s">
        <v>486</v>
      </c>
      <c r="C483">
        <v>1990</v>
      </c>
      <c r="D483">
        <v>2</v>
      </c>
      <c r="E483">
        <v>224</v>
      </c>
    </row>
    <row r="484" spans="2:5" x14ac:dyDescent="0.2">
      <c r="B484" t="s">
        <v>487</v>
      </c>
      <c r="C484">
        <v>1990</v>
      </c>
      <c r="D484">
        <v>3</v>
      </c>
      <c r="E484">
        <v>227.82</v>
      </c>
    </row>
    <row r="485" spans="2:5" x14ac:dyDescent="0.2">
      <c r="B485" t="s">
        <v>488</v>
      </c>
      <c r="C485">
        <v>1990</v>
      </c>
      <c r="D485">
        <v>4</v>
      </c>
      <c r="E485">
        <v>227.29</v>
      </c>
    </row>
    <row r="486" spans="2:5" x14ac:dyDescent="0.2">
      <c r="B486" t="s">
        <v>489</v>
      </c>
      <c r="C486">
        <v>1990</v>
      </c>
      <c r="D486">
        <v>5</v>
      </c>
      <c r="E486">
        <v>233.62</v>
      </c>
    </row>
    <row r="487" spans="2:5" x14ac:dyDescent="0.2">
      <c r="B487" t="s">
        <v>490</v>
      </c>
      <c r="C487">
        <v>1990</v>
      </c>
      <c r="D487">
        <v>6</v>
      </c>
      <c r="E487">
        <v>231.66</v>
      </c>
    </row>
    <row r="488" spans="2:5" x14ac:dyDescent="0.2">
      <c r="B488" t="s">
        <v>491</v>
      </c>
      <c r="C488">
        <v>1990</v>
      </c>
      <c r="D488">
        <v>7</v>
      </c>
      <c r="E488">
        <v>126.61</v>
      </c>
    </row>
    <row r="489" spans="2:5" x14ac:dyDescent="0.2">
      <c r="B489" t="s">
        <v>492</v>
      </c>
      <c r="C489">
        <v>1990</v>
      </c>
      <c r="D489">
        <v>8</v>
      </c>
      <c r="E489">
        <v>123.7</v>
      </c>
    </row>
    <row r="490" spans="2:5" x14ac:dyDescent="0.2">
      <c r="B490" t="s">
        <v>493</v>
      </c>
      <c r="C490">
        <v>1990</v>
      </c>
      <c r="D490">
        <v>9</v>
      </c>
      <c r="E490">
        <v>122.62</v>
      </c>
    </row>
    <row r="491" spans="2:5" x14ac:dyDescent="0.2">
      <c r="B491" t="s">
        <v>494</v>
      </c>
      <c r="C491">
        <v>1990</v>
      </c>
      <c r="D491">
        <v>10</v>
      </c>
      <c r="E491">
        <v>119</v>
      </c>
    </row>
    <row r="492" spans="2:5" x14ac:dyDescent="0.2">
      <c r="B492" t="s">
        <v>495</v>
      </c>
      <c r="C492">
        <v>1990</v>
      </c>
      <c r="D492">
        <v>11</v>
      </c>
      <c r="E492">
        <v>117.8</v>
      </c>
    </row>
    <row r="493" spans="2:5" x14ac:dyDescent="0.2">
      <c r="B493" t="s">
        <v>496</v>
      </c>
      <c r="C493">
        <v>1990</v>
      </c>
      <c r="D493">
        <v>12</v>
      </c>
      <c r="E493">
        <v>119.43</v>
      </c>
    </row>
    <row r="494" spans="2:5" x14ac:dyDescent="0.2">
      <c r="B494" t="s">
        <v>497</v>
      </c>
      <c r="C494">
        <v>1991</v>
      </c>
      <c r="D494">
        <v>1</v>
      </c>
      <c r="E494">
        <v>121.14</v>
      </c>
    </row>
    <row r="495" spans="2:5" x14ac:dyDescent="0.2">
      <c r="B495" t="s">
        <v>498</v>
      </c>
      <c r="C495">
        <v>1991</v>
      </c>
      <c r="D495">
        <v>2</v>
      </c>
      <c r="E495">
        <v>80.599999999999994</v>
      </c>
    </row>
    <row r="496" spans="2:5" x14ac:dyDescent="0.2">
      <c r="B496" t="s">
        <v>499</v>
      </c>
      <c r="C496">
        <v>1991</v>
      </c>
      <c r="D496">
        <v>3</v>
      </c>
      <c r="E496">
        <v>83.63</v>
      </c>
    </row>
    <row r="497" spans="2:5" x14ac:dyDescent="0.2">
      <c r="B497" t="s">
        <v>500</v>
      </c>
      <c r="C497">
        <v>1991</v>
      </c>
      <c r="D497">
        <v>4</v>
      </c>
      <c r="E497">
        <v>87.19</v>
      </c>
    </row>
    <row r="498" spans="2:5" x14ac:dyDescent="0.2">
      <c r="B498" t="s">
        <v>501</v>
      </c>
      <c r="C498">
        <v>1991</v>
      </c>
      <c r="D498">
        <v>5</v>
      </c>
      <c r="E498">
        <v>88.09</v>
      </c>
    </row>
    <row r="499" spans="2:5" x14ac:dyDescent="0.2">
      <c r="B499" t="s">
        <v>502</v>
      </c>
      <c r="C499">
        <v>1991</v>
      </c>
      <c r="D499">
        <v>6</v>
      </c>
      <c r="E499">
        <v>93.04</v>
      </c>
    </row>
    <row r="500" spans="2:5" x14ac:dyDescent="0.2">
      <c r="B500" t="s">
        <v>503</v>
      </c>
      <c r="C500">
        <v>1991</v>
      </c>
      <c r="D500">
        <v>7</v>
      </c>
      <c r="E500">
        <v>94.37</v>
      </c>
    </row>
    <row r="501" spans="2:5" x14ac:dyDescent="0.2">
      <c r="B501" t="s">
        <v>504</v>
      </c>
      <c r="C501">
        <v>1991</v>
      </c>
      <c r="D501">
        <v>8</v>
      </c>
      <c r="E501">
        <v>93.05</v>
      </c>
    </row>
    <row r="502" spans="2:5" x14ac:dyDescent="0.2">
      <c r="B502" t="s">
        <v>505</v>
      </c>
      <c r="C502">
        <v>1991</v>
      </c>
      <c r="D502">
        <v>9</v>
      </c>
      <c r="E502">
        <v>94.15</v>
      </c>
    </row>
    <row r="503" spans="2:5" x14ac:dyDescent="0.2">
      <c r="B503" t="s">
        <v>506</v>
      </c>
      <c r="C503">
        <v>1991</v>
      </c>
      <c r="D503">
        <v>10</v>
      </c>
      <c r="E503">
        <v>94.05</v>
      </c>
    </row>
    <row r="504" spans="2:5" x14ac:dyDescent="0.2">
      <c r="B504" t="s">
        <v>507</v>
      </c>
      <c r="C504">
        <v>1991</v>
      </c>
      <c r="D504">
        <v>11</v>
      </c>
      <c r="E504">
        <v>90.4</v>
      </c>
    </row>
    <row r="505" spans="2:5" x14ac:dyDescent="0.2">
      <c r="B505" t="s">
        <v>508</v>
      </c>
      <c r="C505">
        <v>1991</v>
      </c>
      <c r="D505">
        <v>12</v>
      </c>
      <c r="E505">
        <v>89.57</v>
      </c>
    </row>
    <row r="506" spans="2:5" x14ac:dyDescent="0.2">
      <c r="B506" t="s">
        <v>509</v>
      </c>
      <c r="C506">
        <v>1992</v>
      </c>
      <c r="D506">
        <v>1</v>
      </c>
      <c r="E506">
        <v>90.98</v>
      </c>
    </row>
    <row r="507" spans="2:5" x14ac:dyDescent="0.2">
      <c r="B507" t="s">
        <v>510</v>
      </c>
      <c r="C507">
        <v>1992</v>
      </c>
      <c r="D507">
        <v>2</v>
      </c>
      <c r="E507">
        <v>91.78</v>
      </c>
    </row>
    <row r="508" spans="2:5" x14ac:dyDescent="0.2">
      <c r="B508" t="s">
        <v>511</v>
      </c>
      <c r="C508">
        <v>1992</v>
      </c>
      <c r="D508">
        <v>3</v>
      </c>
      <c r="E508">
        <v>93.81</v>
      </c>
    </row>
    <row r="509" spans="2:5" x14ac:dyDescent="0.2">
      <c r="B509" t="s">
        <v>512</v>
      </c>
      <c r="C509">
        <v>1992</v>
      </c>
      <c r="D509">
        <v>4</v>
      </c>
      <c r="E509">
        <v>93.51</v>
      </c>
    </row>
    <row r="510" spans="2:5" x14ac:dyDescent="0.2">
      <c r="B510" t="s">
        <v>513</v>
      </c>
      <c r="C510">
        <v>1992</v>
      </c>
      <c r="D510">
        <v>5</v>
      </c>
      <c r="E510">
        <v>92.69</v>
      </c>
    </row>
    <row r="511" spans="2:5" x14ac:dyDescent="0.2">
      <c r="B511" t="s">
        <v>514</v>
      </c>
      <c r="C511">
        <v>1992</v>
      </c>
      <c r="D511">
        <v>6</v>
      </c>
      <c r="E511">
        <v>89.65</v>
      </c>
    </row>
    <row r="512" spans="2:5" x14ac:dyDescent="0.2">
      <c r="B512" t="s">
        <v>515</v>
      </c>
      <c r="C512">
        <v>1992</v>
      </c>
      <c r="D512">
        <v>7</v>
      </c>
      <c r="E512">
        <v>88.12</v>
      </c>
    </row>
    <row r="513" spans="2:5" x14ac:dyDescent="0.2">
      <c r="B513" t="s">
        <v>516</v>
      </c>
      <c r="C513">
        <v>1992</v>
      </c>
      <c r="D513">
        <v>8</v>
      </c>
      <c r="E513">
        <v>87.31</v>
      </c>
    </row>
    <row r="514" spans="2:5" x14ac:dyDescent="0.2">
      <c r="B514" t="s">
        <v>517</v>
      </c>
      <c r="C514">
        <v>1992</v>
      </c>
      <c r="D514">
        <v>9</v>
      </c>
      <c r="E514">
        <v>89.99</v>
      </c>
    </row>
    <row r="515" spans="2:5" x14ac:dyDescent="0.2">
      <c r="B515" t="s">
        <v>518</v>
      </c>
      <c r="C515">
        <v>1992</v>
      </c>
      <c r="D515">
        <v>10</v>
      </c>
      <c r="E515">
        <v>93.79</v>
      </c>
    </row>
    <row r="516" spans="2:5" x14ac:dyDescent="0.2">
      <c r="B516" t="s">
        <v>519</v>
      </c>
      <c r="C516">
        <v>1992</v>
      </c>
      <c r="D516">
        <v>11</v>
      </c>
      <c r="E516">
        <v>97.76</v>
      </c>
    </row>
    <row r="517" spans="2:5" x14ac:dyDescent="0.2">
      <c r="B517" t="s">
        <v>520</v>
      </c>
      <c r="C517">
        <v>1992</v>
      </c>
      <c r="D517">
        <v>12</v>
      </c>
      <c r="E517">
        <v>99.17</v>
      </c>
    </row>
    <row r="518" spans="2:5" x14ac:dyDescent="0.2">
      <c r="B518" t="s">
        <v>521</v>
      </c>
      <c r="C518">
        <v>1993</v>
      </c>
      <c r="D518">
        <v>1</v>
      </c>
      <c r="E518">
        <v>102.68</v>
      </c>
    </row>
    <row r="519" spans="2:5" x14ac:dyDescent="0.2">
      <c r="B519" t="s">
        <v>522</v>
      </c>
      <c r="C519">
        <v>1993</v>
      </c>
      <c r="D519">
        <v>2</v>
      </c>
      <c r="E519">
        <v>105.1</v>
      </c>
    </row>
    <row r="520" spans="2:5" x14ac:dyDescent="0.2">
      <c r="B520" t="s">
        <v>523</v>
      </c>
      <c r="C520">
        <v>1993</v>
      </c>
      <c r="D520">
        <v>3</v>
      </c>
      <c r="E520">
        <v>106.18</v>
      </c>
    </row>
    <row r="521" spans="2:5" x14ac:dyDescent="0.2">
      <c r="B521" t="s">
        <v>524</v>
      </c>
      <c r="C521">
        <v>1993</v>
      </c>
      <c r="D521">
        <v>4</v>
      </c>
      <c r="E521">
        <v>104.36</v>
      </c>
    </row>
    <row r="522" spans="2:5" x14ac:dyDescent="0.2">
      <c r="B522" t="s">
        <v>525</v>
      </c>
      <c r="C522">
        <v>1993</v>
      </c>
      <c r="D522">
        <v>5</v>
      </c>
      <c r="E522">
        <v>104.78</v>
      </c>
    </row>
    <row r="523" spans="2:5" x14ac:dyDescent="0.2">
      <c r="B523" t="s">
        <v>526</v>
      </c>
      <c r="C523">
        <v>1993</v>
      </c>
      <c r="D523">
        <v>6</v>
      </c>
      <c r="E523">
        <v>106.14</v>
      </c>
    </row>
    <row r="524" spans="2:5" x14ac:dyDescent="0.2">
      <c r="B524" t="s">
        <v>527</v>
      </c>
      <c r="C524">
        <v>1993</v>
      </c>
      <c r="D524">
        <v>7</v>
      </c>
      <c r="E524">
        <v>107.46</v>
      </c>
    </row>
    <row r="525" spans="2:5" x14ac:dyDescent="0.2">
      <c r="B525" t="s">
        <v>528</v>
      </c>
      <c r="C525">
        <v>1993</v>
      </c>
      <c r="D525">
        <v>8</v>
      </c>
      <c r="E525">
        <v>109.93</v>
      </c>
    </row>
    <row r="526" spans="2:5" x14ac:dyDescent="0.2">
      <c r="B526" t="s">
        <v>529</v>
      </c>
      <c r="C526">
        <v>1993</v>
      </c>
      <c r="D526">
        <v>9</v>
      </c>
      <c r="E526">
        <v>107.36</v>
      </c>
    </row>
    <row r="527" spans="2:5" x14ac:dyDescent="0.2">
      <c r="B527" t="s">
        <v>530</v>
      </c>
      <c r="C527">
        <v>1993</v>
      </c>
      <c r="D527">
        <v>10</v>
      </c>
      <c r="E527">
        <v>108.53</v>
      </c>
    </row>
    <row r="528" spans="2:5" x14ac:dyDescent="0.2">
      <c r="B528" t="s">
        <v>531</v>
      </c>
      <c r="C528">
        <v>1993</v>
      </c>
      <c r="D528">
        <v>11</v>
      </c>
      <c r="E528">
        <v>111.22</v>
      </c>
    </row>
    <row r="529" spans="2:5" x14ac:dyDescent="0.2">
      <c r="B529" t="s">
        <v>532</v>
      </c>
      <c r="C529">
        <v>1993</v>
      </c>
      <c r="D529">
        <v>12</v>
      </c>
      <c r="E529">
        <v>110.98</v>
      </c>
    </row>
    <row r="530" spans="2:5" x14ac:dyDescent="0.2">
      <c r="B530" t="s">
        <v>533</v>
      </c>
      <c r="C530">
        <v>1994</v>
      </c>
      <c r="D530">
        <v>1</v>
      </c>
      <c r="E530">
        <v>111.49</v>
      </c>
    </row>
    <row r="531" spans="2:5" x14ac:dyDescent="0.2">
      <c r="B531" t="s">
        <v>534</v>
      </c>
      <c r="C531">
        <v>1994</v>
      </c>
      <c r="D531">
        <v>2</v>
      </c>
      <c r="E531">
        <v>112.14</v>
      </c>
    </row>
    <row r="532" spans="2:5" x14ac:dyDescent="0.2">
      <c r="B532" t="s">
        <v>535</v>
      </c>
      <c r="C532">
        <v>1994</v>
      </c>
      <c r="D532">
        <v>3</v>
      </c>
      <c r="E532">
        <v>111.71</v>
      </c>
    </row>
    <row r="533" spans="2:5" x14ac:dyDescent="0.2">
      <c r="B533" t="s">
        <v>536</v>
      </c>
      <c r="C533">
        <v>1994</v>
      </c>
      <c r="D533">
        <v>4</v>
      </c>
      <c r="E533">
        <v>112.55</v>
      </c>
    </row>
    <row r="534" spans="2:5" x14ac:dyDescent="0.2">
      <c r="B534" t="s">
        <v>537</v>
      </c>
      <c r="C534">
        <v>1994</v>
      </c>
      <c r="D534">
        <v>5</v>
      </c>
      <c r="E534">
        <v>111.07</v>
      </c>
    </row>
    <row r="535" spans="2:5" x14ac:dyDescent="0.2">
      <c r="B535" t="s">
        <v>538</v>
      </c>
      <c r="C535">
        <v>1994</v>
      </c>
      <c r="D535">
        <v>6</v>
      </c>
      <c r="E535">
        <v>109.9</v>
      </c>
    </row>
    <row r="536" spans="2:5" x14ac:dyDescent="0.2">
      <c r="B536" t="s">
        <v>539</v>
      </c>
      <c r="C536">
        <v>1994</v>
      </c>
      <c r="D536">
        <v>7</v>
      </c>
      <c r="E536">
        <v>107.76</v>
      </c>
    </row>
    <row r="537" spans="2:5" x14ac:dyDescent="0.2">
      <c r="B537" t="s">
        <v>540</v>
      </c>
      <c r="C537">
        <v>1994</v>
      </c>
      <c r="D537">
        <v>8</v>
      </c>
      <c r="E537">
        <v>109.05</v>
      </c>
    </row>
    <row r="538" spans="2:5" x14ac:dyDescent="0.2">
      <c r="B538" t="s">
        <v>541</v>
      </c>
      <c r="C538">
        <v>1994</v>
      </c>
      <c r="D538">
        <v>9</v>
      </c>
      <c r="E538">
        <v>109.41</v>
      </c>
    </row>
    <row r="539" spans="2:5" x14ac:dyDescent="0.2">
      <c r="B539" t="s">
        <v>542</v>
      </c>
      <c r="C539">
        <v>1994</v>
      </c>
      <c r="D539">
        <v>10</v>
      </c>
      <c r="E539">
        <v>109.44</v>
      </c>
    </row>
    <row r="540" spans="2:5" x14ac:dyDescent="0.2">
      <c r="B540" t="s">
        <v>543</v>
      </c>
      <c r="C540">
        <v>1994</v>
      </c>
      <c r="D540">
        <v>11</v>
      </c>
      <c r="E540">
        <v>112.82</v>
      </c>
    </row>
    <row r="541" spans="2:5" x14ac:dyDescent="0.2">
      <c r="B541" t="s">
        <v>544</v>
      </c>
      <c r="C541">
        <v>1994</v>
      </c>
      <c r="D541">
        <v>12</v>
      </c>
      <c r="E541">
        <v>114.56</v>
      </c>
    </row>
    <row r="542" spans="2:5" x14ac:dyDescent="0.2">
      <c r="B542" t="s">
        <v>545</v>
      </c>
      <c r="C542">
        <v>1995</v>
      </c>
      <c r="D542">
        <v>1</v>
      </c>
      <c r="E542">
        <v>119.35</v>
      </c>
    </row>
    <row r="543" spans="2:5" x14ac:dyDescent="0.2">
      <c r="B543" t="s">
        <v>546</v>
      </c>
      <c r="C543">
        <v>1995</v>
      </c>
      <c r="D543">
        <v>2</v>
      </c>
      <c r="E543">
        <v>119.53</v>
      </c>
    </row>
    <row r="544" spans="2:5" x14ac:dyDescent="0.2">
      <c r="B544" t="s">
        <v>547</v>
      </c>
      <c r="C544">
        <v>1995</v>
      </c>
      <c r="D544">
        <v>3</v>
      </c>
      <c r="E544">
        <v>116.57</v>
      </c>
    </row>
    <row r="545" spans="2:5" x14ac:dyDescent="0.2">
      <c r="B545" t="s">
        <v>548</v>
      </c>
      <c r="C545">
        <v>1995</v>
      </c>
      <c r="D545">
        <v>4</v>
      </c>
      <c r="E545">
        <v>114.35</v>
      </c>
    </row>
    <row r="546" spans="2:5" x14ac:dyDescent="0.2">
      <c r="B546" t="s">
        <v>549</v>
      </c>
      <c r="C546">
        <v>1995</v>
      </c>
      <c r="D546">
        <v>5</v>
      </c>
      <c r="E546">
        <v>114.88</v>
      </c>
    </row>
    <row r="547" spans="2:5" x14ac:dyDescent="0.2">
      <c r="B547" t="s">
        <v>550</v>
      </c>
      <c r="C547">
        <v>1995</v>
      </c>
      <c r="D547">
        <v>6</v>
      </c>
      <c r="E547">
        <v>115.07</v>
      </c>
    </row>
    <row r="548" spans="2:5" x14ac:dyDescent="0.2">
      <c r="B548" t="s">
        <v>551</v>
      </c>
      <c r="C548">
        <v>1995</v>
      </c>
      <c r="D548">
        <v>7</v>
      </c>
      <c r="E548">
        <v>113.93</v>
      </c>
    </row>
    <row r="549" spans="2:5" x14ac:dyDescent="0.2">
      <c r="B549" t="s">
        <v>552</v>
      </c>
      <c r="C549">
        <v>1995</v>
      </c>
      <c r="D549">
        <v>8</v>
      </c>
      <c r="E549">
        <v>118.28</v>
      </c>
    </row>
    <row r="550" spans="2:5" x14ac:dyDescent="0.2">
      <c r="B550" t="s">
        <v>553</v>
      </c>
      <c r="C550">
        <v>1995</v>
      </c>
      <c r="D550">
        <v>9</v>
      </c>
      <c r="E550">
        <v>119.26</v>
      </c>
    </row>
    <row r="551" spans="2:5" x14ac:dyDescent="0.2">
      <c r="B551" t="s">
        <v>554</v>
      </c>
      <c r="C551">
        <v>1995</v>
      </c>
      <c r="D551">
        <v>10</v>
      </c>
      <c r="E551">
        <v>118.48</v>
      </c>
    </row>
    <row r="552" spans="2:5" x14ac:dyDescent="0.2">
      <c r="B552" t="s">
        <v>555</v>
      </c>
      <c r="C552">
        <v>1995</v>
      </c>
      <c r="D552">
        <v>11</v>
      </c>
      <c r="E552">
        <v>119.53</v>
      </c>
    </row>
    <row r="553" spans="2:5" x14ac:dyDescent="0.2">
      <c r="B553" t="s">
        <v>556</v>
      </c>
      <c r="C553">
        <v>1995</v>
      </c>
      <c r="D553">
        <v>12</v>
      </c>
      <c r="E553">
        <v>121.32</v>
      </c>
    </row>
    <row r="554" spans="2:5" x14ac:dyDescent="0.2">
      <c r="B554" t="s">
        <v>557</v>
      </c>
      <c r="C554">
        <v>1996</v>
      </c>
      <c r="D554">
        <v>1</v>
      </c>
      <c r="E554">
        <v>121.97</v>
      </c>
    </row>
    <row r="555" spans="2:5" x14ac:dyDescent="0.2">
      <c r="B555" t="s">
        <v>558</v>
      </c>
      <c r="C555">
        <v>1996</v>
      </c>
      <c r="D555">
        <v>2</v>
      </c>
      <c r="E555">
        <v>122.41</v>
      </c>
    </row>
    <row r="556" spans="2:5" x14ac:dyDescent="0.2">
      <c r="B556" t="s">
        <v>559</v>
      </c>
      <c r="C556">
        <v>1996</v>
      </c>
      <c r="D556">
        <v>3</v>
      </c>
      <c r="E556">
        <v>122.4</v>
      </c>
    </row>
    <row r="557" spans="2:5" x14ac:dyDescent="0.2">
      <c r="B557" t="s">
        <v>560</v>
      </c>
      <c r="C557">
        <v>1996</v>
      </c>
      <c r="D557">
        <v>4</v>
      </c>
      <c r="E557">
        <v>123.88</v>
      </c>
    </row>
    <row r="558" spans="2:5" x14ac:dyDescent="0.2">
      <c r="B558" t="s">
        <v>561</v>
      </c>
      <c r="C558">
        <v>1996</v>
      </c>
      <c r="D558">
        <v>5</v>
      </c>
      <c r="E558">
        <v>125.64</v>
      </c>
    </row>
    <row r="559" spans="2:5" x14ac:dyDescent="0.2">
      <c r="B559" t="s">
        <v>562</v>
      </c>
      <c r="C559">
        <v>1996</v>
      </c>
      <c r="D559">
        <v>6</v>
      </c>
      <c r="E559">
        <v>126.26</v>
      </c>
    </row>
    <row r="560" spans="2:5" x14ac:dyDescent="0.2">
      <c r="B560" t="s">
        <v>563</v>
      </c>
      <c r="C560">
        <v>1996</v>
      </c>
      <c r="D560">
        <v>7</v>
      </c>
      <c r="E560">
        <v>126.24</v>
      </c>
    </row>
    <row r="561" spans="2:5" x14ac:dyDescent="0.2">
      <c r="B561" t="s">
        <v>564</v>
      </c>
      <c r="C561">
        <v>1996</v>
      </c>
      <c r="D561">
        <v>8</v>
      </c>
      <c r="E561">
        <v>125.47</v>
      </c>
    </row>
    <row r="562" spans="2:5" x14ac:dyDescent="0.2">
      <c r="B562" t="s">
        <v>565</v>
      </c>
      <c r="C562">
        <v>1996</v>
      </c>
      <c r="D562">
        <v>9</v>
      </c>
      <c r="E562">
        <v>126.44</v>
      </c>
    </row>
    <row r="563" spans="2:5" x14ac:dyDescent="0.2">
      <c r="B563" t="s">
        <v>566</v>
      </c>
      <c r="C563">
        <v>1996</v>
      </c>
      <c r="D563">
        <v>10</v>
      </c>
      <c r="E563">
        <v>127.01</v>
      </c>
    </row>
    <row r="564" spans="2:5" x14ac:dyDescent="0.2">
      <c r="B564" t="s">
        <v>567</v>
      </c>
      <c r="C564">
        <v>1996</v>
      </c>
      <c r="D564">
        <v>11</v>
      </c>
      <c r="E564">
        <v>125.82</v>
      </c>
    </row>
    <row r="565" spans="2:5" x14ac:dyDescent="0.2">
      <c r="B565" t="s">
        <v>568</v>
      </c>
      <c r="C565">
        <v>1996</v>
      </c>
      <c r="D565">
        <v>12</v>
      </c>
      <c r="E565">
        <v>127.86</v>
      </c>
    </row>
    <row r="566" spans="2:5" x14ac:dyDescent="0.2">
      <c r="B566" t="s">
        <v>569</v>
      </c>
      <c r="C566">
        <v>1997</v>
      </c>
      <c r="D566">
        <v>1</v>
      </c>
      <c r="E566">
        <v>130.54</v>
      </c>
    </row>
    <row r="567" spans="2:5" x14ac:dyDescent="0.2">
      <c r="B567" t="s">
        <v>570</v>
      </c>
      <c r="C567">
        <v>1997</v>
      </c>
      <c r="D567">
        <v>2</v>
      </c>
      <c r="E567">
        <v>134.61000000000001</v>
      </c>
    </row>
    <row r="568" spans="2:5" x14ac:dyDescent="0.2">
      <c r="B568" t="s">
        <v>571</v>
      </c>
      <c r="C568">
        <v>1997</v>
      </c>
      <c r="D568">
        <v>3</v>
      </c>
      <c r="E568">
        <v>136.44999999999999</v>
      </c>
    </row>
    <row r="569" spans="2:5" x14ac:dyDescent="0.2">
      <c r="B569" t="s">
        <v>572</v>
      </c>
      <c r="C569">
        <v>1997</v>
      </c>
      <c r="D569">
        <v>4</v>
      </c>
      <c r="E569">
        <v>137.74</v>
      </c>
    </row>
    <row r="570" spans="2:5" x14ac:dyDescent="0.2">
      <c r="B570" t="s">
        <v>573</v>
      </c>
      <c r="C570">
        <v>1997</v>
      </c>
      <c r="D570">
        <v>5</v>
      </c>
      <c r="E570">
        <v>137.36000000000001</v>
      </c>
    </row>
    <row r="571" spans="2:5" x14ac:dyDescent="0.2">
      <c r="B571" t="s">
        <v>574</v>
      </c>
      <c r="C571">
        <v>1997</v>
      </c>
      <c r="D571">
        <v>6</v>
      </c>
      <c r="E571">
        <v>138.28</v>
      </c>
    </row>
    <row r="572" spans="2:5" x14ac:dyDescent="0.2">
      <c r="B572" t="s">
        <v>575</v>
      </c>
      <c r="C572">
        <v>1997</v>
      </c>
      <c r="D572">
        <v>7</v>
      </c>
      <c r="E572">
        <v>140.13</v>
      </c>
    </row>
    <row r="573" spans="2:5" x14ac:dyDescent="0.2">
      <c r="B573" t="s">
        <v>576</v>
      </c>
      <c r="C573">
        <v>1997</v>
      </c>
      <c r="D573">
        <v>8</v>
      </c>
      <c r="E573">
        <v>143.19</v>
      </c>
    </row>
    <row r="574" spans="2:5" x14ac:dyDescent="0.2">
      <c r="B574" t="s">
        <v>577</v>
      </c>
      <c r="C574">
        <v>1997</v>
      </c>
      <c r="D574">
        <v>9</v>
      </c>
      <c r="E574">
        <v>141.65</v>
      </c>
    </row>
    <row r="575" spans="2:5" x14ac:dyDescent="0.2">
      <c r="B575" t="s">
        <v>578</v>
      </c>
      <c r="C575">
        <v>1997</v>
      </c>
      <c r="D575">
        <v>10</v>
      </c>
      <c r="E575">
        <v>140.74</v>
      </c>
    </row>
    <row r="576" spans="2:5" x14ac:dyDescent="0.2">
      <c r="B576" t="s">
        <v>579</v>
      </c>
      <c r="C576">
        <v>1997</v>
      </c>
      <c r="D576">
        <v>11</v>
      </c>
      <c r="E576">
        <v>140.4</v>
      </c>
    </row>
    <row r="577" spans="2:5" x14ac:dyDescent="0.2">
      <c r="B577" t="s">
        <v>580</v>
      </c>
      <c r="C577">
        <v>1997</v>
      </c>
      <c r="D577">
        <v>12</v>
      </c>
      <c r="E577">
        <v>145.22999999999999</v>
      </c>
    </row>
    <row r="578" spans="2:5" x14ac:dyDescent="0.2">
      <c r="B578" t="s">
        <v>581</v>
      </c>
      <c r="C578">
        <v>1998</v>
      </c>
      <c r="D578">
        <v>1</v>
      </c>
      <c r="E578">
        <v>148.38</v>
      </c>
    </row>
    <row r="579" spans="2:5" x14ac:dyDescent="0.2">
      <c r="B579" t="s">
        <v>582</v>
      </c>
      <c r="C579">
        <v>1998</v>
      </c>
      <c r="D579">
        <v>2</v>
      </c>
      <c r="E579">
        <v>147.80000000000001</v>
      </c>
    </row>
    <row r="580" spans="2:5" x14ac:dyDescent="0.2">
      <c r="B580" t="s">
        <v>583</v>
      </c>
      <c r="C580">
        <v>1998</v>
      </c>
      <c r="D580">
        <v>3</v>
      </c>
      <c r="E580">
        <v>148.31</v>
      </c>
    </row>
    <row r="581" spans="2:5" x14ac:dyDescent="0.2">
      <c r="B581" t="s">
        <v>584</v>
      </c>
      <c r="C581">
        <v>1998</v>
      </c>
      <c r="D581">
        <v>4</v>
      </c>
      <c r="E581">
        <v>148.94</v>
      </c>
    </row>
    <row r="582" spans="2:5" x14ac:dyDescent="0.2">
      <c r="B582" t="s">
        <v>585</v>
      </c>
      <c r="C582">
        <v>1998</v>
      </c>
      <c r="D582">
        <v>5</v>
      </c>
      <c r="E582">
        <v>148.38999999999999</v>
      </c>
    </row>
    <row r="583" spans="2:5" x14ac:dyDescent="0.2">
      <c r="B583" t="s">
        <v>586</v>
      </c>
      <c r="C583">
        <v>1998</v>
      </c>
      <c r="D583">
        <v>6</v>
      </c>
      <c r="E583">
        <v>150.19999999999999</v>
      </c>
    </row>
    <row r="584" spans="2:5" x14ac:dyDescent="0.2">
      <c r="B584" t="s">
        <v>587</v>
      </c>
      <c r="C584">
        <v>1998</v>
      </c>
      <c r="D584">
        <v>7</v>
      </c>
      <c r="E584">
        <v>150.24</v>
      </c>
    </row>
    <row r="585" spans="2:5" x14ac:dyDescent="0.2">
      <c r="B585" t="s">
        <v>588</v>
      </c>
      <c r="C585">
        <v>1998</v>
      </c>
      <c r="D585">
        <v>8</v>
      </c>
      <c r="E585">
        <v>150.88999999999999</v>
      </c>
    </row>
    <row r="586" spans="2:5" x14ac:dyDescent="0.2">
      <c r="B586" t="s">
        <v>589</v>
      </c>
      <c r="C586">
        <v>1998</v>
      </c>
      <c r="D586">
        <v>9</v>
      </c>
      <c r="E586">
        <v>147.1</v>
      </c>
    </row>
    <row r="587" spans="2:5" x14ac:dyDescent="0.2">
      <c r="B587" t="s">
        <v>590</v>
      </c>
      <c r="C587">
        <v>1998</v>
      </c>
      <c r="D587">
        <v>10</v>
      </c>
      <c r="E587">
        <v>142.88</v>
      </c>
    </row>
    <row r="588" spans="2:5" x14ac:dyDescent="0.2">
      <c r="B588" t="s">
        <v>591</v>
      </c>
      <c r="C588">
        <v>1998</v>
      </c>
      <c r="D588">
        <v>11</v>
      </c>
      <c r="E588">
        <v>143.81</v>
      </c>
    </row>
    <row r="589" spans="2:5" x14ac:dyDescent="0.2">
      <c r="B589" t="s">
        <v>592</v>
      </c>
      <c r="C589">
        <v>1998</v>
      </c>
      <c r="D589">
        <v>12</v>
      </c>
      <c r="E589">
        <v>142.83000000000001</v>
      </c>
    </row>
    <row r="590" spans="2:5" x14ac:dyDescent="0.2">
      <c r="B590" t="s">
        <v>593</v>
      </c>
      <c r="C590">
        <v>1999</v>
      </c>
      <c r="D590">
        <v>1</v>
      </c>
      <c r="E590">
        <v>143.55000000000001</v>
      </c>
    </row>
    <row r="591" spans="2:5" x14ac:dyDescent="0.2">
      <c r="B591" t="s">
        <v>594</v>
      </c>
      <c r="C591">
        <v>1999</v>
      </c>
      <c r="D591">
        <v>2</v>
      </c>
      <c r="E591">
        <v>146.96</v>
      </c>
    </row>
    <row r="592" spans="2:5" x14ac:dyDescent="0.2">
      <c r="B592" t="s">
        <v>595</v>
      </c>
      <c r="C592">
        <v>1999</v>
      </c>
      <c r="D592">
        <v>3</v>
      </c>
      <c r="E592">
        <v>149.79</v>
      </c>
    </row>
    <row r="593" spans="2:5" x14ac:dyDescent="0.2">
      <c r="B593" t="s">
        <v>596</v>
      </c>
      <c r="C593">
        <v>1999</v>
      </c>
      <c r="D593">
        <v>4</v>
      </c>
      <c r="E593">
        <v>150.88999999999999</v>
      </c>
    </row>
    <row r="594" spans="2:5" x14ac:dyDescent="0.2">
      <c r="B594" t="s">
        <v>597</v>
      </c>
      <c r="C594">
        <v>1999</v>
      </c>
      <c r="D594">
        <v>5</v>
      </c>
      <c r="E594">
        <v>151.69999999999999</v>
      </c>
    </row>
    <row r="595" spans="2:5" x14ac:dyDescent="0.2">
      <c r="B595" t="s">
        <v>598</v>
      </c>
      <c r="C595">
        <v>1999</v>
      </c>
      <c r="D595">
        <v>6</v>
      </c>
      <c r="E595">
        <v>154.24</v>
      </c>
    </row>
    <row r="596" spans="2:5" x14ac:dyDescent="0.2">
      <c r="B596" t="s">
        <v>599</v>
      </c>
      <c r="C596">
        <v>1999</v>
      </c>
      <c r="D596">
        <v>7</v>
      </c>
      <c r="E596">
        <v>154.47</v>
      </c>
    </row>
    <row r="597" spans="2:5" x14ac:dyDescent="0.2">
      <c r="B597" t="s">
        <v>600</v>
      </c>
      <c r="C597">
        <v>1999</v>
      </c>
      <c r="D597">
        <v>8</v>
      </c>
      <c r="E597">
        <v>152.07</v>
      </c>
    </row>
    <row r="598" spans="2:5" x14ac:dyDescent="0.2">
      <c r="B598" t="s">
        <v>601</v>
      </c>
      <c r="C598">
        <v>1999</v>
      </c>
      <c r="D598">
        <v>9</v>
      </c>
      <c r="E598">
        <v>152.35</v>
      </c>
    </row>
    <row r="599" spans="2:5" x14ac:dyDescent="0.2">
      <c r="B599" t="s">
        <v>602</v>
      </c>
      <c r="C599">
        <v>1999</v>
      </c>
      <c r="D599">
        <v>10</v>
      </c>
      <c r="E599">
        <v>150.36000000000001</v>
      </c>
    </row>
    <row r="600" spans="2:5" x14ac:dyDescent="0.2">
      <c r="B600" t="s">
        <v>603</v>
      </c>
      <c r="C600">
        <v>1999</v>
      </c>
      <c r="D600">
        <v>11</v>
      </c>
      <c r="E600">
        <v>153.38999999999999</v>
      </c>
    </row>
    <row r="601" spans="2:5" x14ac:dyDescent="0.2">
      <c r="B601" t="s">
        <v>604</v>
      </c>
      <c r="C601">
        <v>1999</v>
      </c>
      <c r="D601">
        <v>12</v>
      </c>
      <c r="E601">
        <v>154.77000000000001</v>
      </c>
    </row>
    <row r="602" spans="2:5" x14ac:dyDescent="0.2">
      <c r="B602" t="s">
        <v>605</v>
      </c>
      <c r="C602">
        <v>2000</v>
      </c>
      <c r="D602">
        <v>1</v>
      </c>
      <c r="E602">
        <v>154.29</v>
      </c>
    </row>
    <row r="603" spans="2:5" x14ac:dyDescent="0.2">
      <c r="B603" t="s">
        <v>606</v>
      </c>
      <c r="C603">
        <v>2000</v>
      </c>
      <c r="D603">
        <v>2</v>
      </c>
      <c r="E603">
        <v>157.51</v>
      </c>
    </row>
    <row r="604" spans="2:5" x14ac:dyDescent="0.2">
      <c r="B604" t="s">
        <v>607</v>
      </c>
      <c r="C604">
        <v>2000</v>
      </c>
      <c r="D604">
        <v>3</v>
      </c>
      <c r="E604">
        <v>158.69999999999999</v>
      </c>
    </row>
    <row r="605" spans="2:5" x14ac:dyDescent="0.2">
      <c r="B605" t="s">
        <v>608</v>
      </c>
      <c r="C605">
        <v>2000</v>
      </c>
      <c r="D605">
        <v>4</v>
      </c>
      <c r="E605">
        <v>160.25</v>
      </c>
    </row>
    <row r="606" spans="2:5" x14ac:dyDescent="0.2">
      <c r="B606" t="s">
        <v>609</v>
      </c>
      <c r="C606">
        <v>2000</v>
      </c>
      <c r="D606">
        <v>5</v>
      </c>
      <c r="E606">
        <v>164.93</v>
      </c>
    </row>
    <row r="607" spans="2:5" x14ac:dyDescent="0.2">
      <c r="B607" t="s">
        <v>610</v>
      </c>
      <c r="C607">
        <v>2000</v>
      </c>
      <c r="D607">
        <v>6</v>
      </c>
      <c r="E607">
        <v>159.44999999999999</v>
      </c>
    </row>
    <row r="608" spans="2:5" x14ac:dyDescent="0.2">
      <c r="B608" t="s">
        <v>611</v>
      </c>
      <c r="C608">
        <v>2000</v>
      </c>
      <c r="D608">
        <v>7</v>
      </c>
      <c r="E608">
        <v>159.94999999999999</v>
      </c>
    </row>
    <row r="609" spans="2:5" x14ac:dyDescent="0.2">
      <c r="B609" t="s">
        <v>612</v>
      </c>
      <c r="C609">
        <v>2000</v>
      </c>
      <c r="D609">
        <v>8</v>
      </c>
      <c r="E609">
        <v>163.09</v>
      </c>
    </row>
    <row r="610" spans="2:5" x14ac:dyDescent="0.2">
      <c r="B610" t="s">
        <v>613</v>
      </c>
      <c r="C610">
        <v>2000</v>
      </c>
      <c r="D610">
        <v>9</v>
      </c>
      <c r="E610">
        <v>165.58</v>
      </c>
    </row>
    <row r="611" spans="2:5" x14ac:dyDescent="0.2">
      <c r="B611" t="s">
        <v>614</v>
      </c>
      <c r="C611">
        <v>2000</v>
      </c>
      <c r="D611">
        <v>10</v>
      </c>
      <c r="E611">
        <v>165.6</v>
      </c>
    </row>
    <row r="612" spans="2:5" x14ac:dyDescent="0.2">
      <c r="B612" t="s">
        <v>615</v>
      </c>
      <c r="C612">
        <v>2000</v>
      </c>
      <c r="D612">
        <v>11</v>
      </c>
      <c r="E612">
        <v>164.71</v>
      </c>
    </row>
    <row r="613" spans="2:5" x14ac:dyDescent="0.2">
      <c r="B613" t="s">
        <v>616</v>
      </c>
      <c r="C613">
        <v>2000</v>
      </c>
      <c r="D613">
        <v>12</v>
      </c>
      <c r="E613">
        <v>154.75</v>
      </c>
    </row>
    <row r="614" spans="2:5" x14ac:dyDescent="0.2">
      <c r="B614" t="s">
        <v>617</v>
      </c>
      <c r="C614">
        <v>2001</v>
      </c>
      <c r="D614">
        <v>1</v>
      </c>
      <c r="E614">
        <v>151.51</v>
      </c>
    </row>
    <row r="615" spans="2:5" x14ac:dyDescent="0.2">
      <c r="B615" t="s">
        <v>618</v>
      </c>
      <c r="C615">
        <v>2001</v>
      </c>
      <c r="D615">
        <v>2</v>
      </c>
      <c r="E615">
        <v>147.47999999999999</v>
      </c>
    </row>
    <row r="616" spans="2:5" x14ac:dyDescent="0.2">
      <c r="B616" t="s">
        <v>619</v>
      </c>
      <c r="C616">
        <v>2001</v>
      </c>
      <c r="D616">
        <v>3</v>
      </c>
      <c r="E616">
        <v>149.74</v>
      </c>
    </row>
    <row r="617" spans="2:5" x14ac:dyDescent="0.2">
      <c r="B617" t="s">
        <v>620</v>
      </c>
      <c r="C617">
        <v>2001</v>
      </c>
      <c r="D617">
        <v>4</v>
      </c>
      <c r="E617">
        <v>152.25</v>
      </c>
    </row>
    <row r="618" spans="2:5" x14ac:dyDescent="0.2">
      <c r="B618" t="s">
        <v>621</v>
      </c>
      <c r="C618">
        <v>2001</v>
      </c>
      <c r="D618">
        <v>5</v>
      </c>
      <c r="E618">
        <v>152.71</v>
      </c>
    </row>
    <row r="619" spans="2:5" x14ac:dyDescent="0.2">
      <c r="B619" t="s">
        <v>622</v>
      </c>
      <c r="C619">
        <v>2001</v>
      </c>
      <c r="D619">
        <v>6</v>
      </c>
      <c r="E619">
        <v>154.86000000000001</v>
      </c>
    </row>
    <row r="620" spans="2:5" x14ac:dyDescent="0.2">
      <c r="B620" t="s">
        <v>623</v>
      </c>
      <c r="C620">
        <v>2001</v>
      </c>
      <c r="D620">
        <v>7</v>
      </c>
      <c r="E620">
        <v>155.03</v>
      </c>
    </row>
    <row r="621" spans="2:5" x14ac:dyDescent="0.2">
      <c r="B621" t="s">
        <v>624</v>
      </c>
      <c r="C621">
        <v>2001</v>
      </c>
      <c r="D621">
        <v>8</v>
      </c>
      <c r="E621">
        <v>140.38</v>
      </c>
    </row>
    <row r="622" spans="2:5" x14ac:dyDescent="0.2">
      <c r="B622" t="s">
        <v>625</v>
      </c>
      <c r="C622">
        <v>2001</v>
      </c>
      <c r="D622">
        <v>9</v>
      </c>
      <c r="E622">
        <v>139.44</v>
      </c>
    </row>
    <row r="623" spans="2:5" x14ac:dyDescent="0.2">
      <c r="B623" t="s">
        <v>626</v>
      </c>
      <c r="C623">
        <v>2001</v>
      </c>
      <c r="D623">
        <v>10</v>
      </c>
      <c r="E623">
        <v>140.61000000000001</v>
      </c>
    </row>
    <row r="624" spans="2:5" x14ac:dyDescent="0.2">
      <c r="B624" t="s">
        <v>627</v>
      </c>
      <c r="C624">
        <v>2001</v>
      </c>
      <c r="D624">
        <v>11</v>
      </c>
      <c r="E624">
        <v>142.05000000000001</v>
      </c>
    </row>
    <row r="625" spans="2:5" x14ac:dyDescent="0.2">
      <c r="B625" t="s">
        <v>628</v>
      </c>
      <c r="C625">
        <v>2001</v>
      </c>
      <c r="D625">
        <v>12</v>
      </c>
      <c r="E625">
        <v>135.18</v>
      </c>
    </row>
    <row r="626" spans="2:5" x14ac:dyDescent="0.2">
      <c r="B626" t="s">
        <v>629</v>
      </c>
      <c r="C626">
        <v>2002</v>
      </c>
      <c r="D626">
        <v>1</v>
      </c>
      <c r="E626">
        <v>131.94999999999999</v>
      </c>
    </row>
    <row r="627" spans="2:5" x14ac:dyDescent="0.2">
      <c r="B627" t="s">
        <v>630</v>
      </c>
      <c r="C627">
        <v>2002</v>
      </c>
      <c r="D627">
        <v>2</v>
      </c>
      <c r="E627">
        <v>133</v>
      </c>
    </row>
    <row r="628" spans="2:5" x14ac:dyDescent="0.2">
      <c r="B628" t="s">
        <v>631</v>
      </c>
      <c r="C628">
        <v>2002</v>
      </c>
      <c r="D628">
        <v>3</v>
      </c>
      <c r="E628">
        <v>132.11000000000001</v>
      </c>
    </row>
    <row r="629" spans="2:5" x14ac:dyDescent="0.2">
      <c r="B629" t="s">
        <v>632</v>
      </c>
      <c r="C629">
        <v>2002</v>
      </c>
      <c r="D629">
        <v>4</v>
      </c>
      <c r="E629">
        <v>130.72999999999999</v>
      </c>
    </row>
    <row r="630" spans="2:5" x14ac:dyDescent="0.2">
      <c r="B630" t="s">
        <v>633</v>
      </c>
      <c r="C630">
        <v>2002</v>
      </c>
      <c r="D630">
        <v>5</v>
      </c>
      <c r="E630">
        <v>128.16999999999999</v>
      </c>
    </row>
    <row r="631" spans="2:5" x14ac:dyDescent="0.2">
      <c r="B631" t="s">
        <v>634</v>
      </c>
      <c r="C631">
        <v>2002</v>
      </c>
      <c r="D631">
        <v>6</v>
      </c>
      <c r="E631">
        <v>125.36</v>
      </c>
    </row>
    <row r="632" spans="2:5" x14ac:dyDescent="0.2">
      <c r="B632" t="s">
        <v>635</v>
      </c>
      <c r="C632">
        <v>2002</v>
      </c>
      <c r="D632">
        <v>7</v>
      </c>
      <c r="E632">
        <v>122.13</v>
      </c>
    </row>
    <row r="633" spans="2:5" x14ac:dyDescent="0.2">
      <c r="B633" t="s">
        <v>636</v>
      </c>
      <c r="C633">
        <v>2002</v>
      </c>
      <c r="D633">
        <v>8</v>
      </c>
      <c r="E633">
        <v>123.3</v>
      </c>
    </row>
    <row r="634" spans="2:5" x14ac:dyDescent="0.2">
      <c r="B634" t="s">
        <v>637</v>
      </c>
      <c r="C634">
        <v>2002</v>
      </c>
      <c r="D634">
        <v>9</v>
      </c>
      <c r="E634">
        <v>123.47</v>
      </c>
    </row>
    <row r="635" spans="2:5" x14ac:dyDescent="0.2">
      <c r="B635" t="s">
        <v>638</v>
      </c>
      <c r="C635">
        <v>2002</v>
      </c>
      <c r="D635">
        <v>10</v>
      </c>
      <c r="E635">
        <v>123.46</v>
      </c>
    </row>
    <row r="636" spans="2:5" x14ac:dyDescent="0.2">
      <c r="B636" t="s">
        <v>639</v>
      </c>
      <c r="C636">
        <v>2002</v>
      </c>
      <c r="D636">
        <v>11</v>
      </c>
      <c r="E636">
        <v>122.17</v>
      </c>
    </row>
    <row r="637" spans="2:5" x14ac:dyDescent="0.2">
      <c r="B637" t="s">
        <v>640</v>
      </c>
      <c r="C637">
        <v>2002</v>
      </c>
      <c r="D637">
        <v>12</v>
      </c>
      <c r="E637">
        <v>120.72</v>
      </c>
    </row>
    <row r="638" spans="2:5" x14ac:dyDescent="0.2">
      <c r="B638" t="s">
        <v>641</v>
      </c>
      <c r="C638">
        <v>2003</v>
      </c>
      <c r="D638">
        <v>1</v>
      </c>
      <c r="E638">
        <v>116.15</v>
      </c>
    </row>
    <row r="639" spans="2:5" x14ac:dyDescent="0.2">
      <c r="B639" t="s">
        <v>642</v>
      </c>
      <c r="C639">
        <v>2003</v>
      </c>
      <c r="D639">
        <v>2</v>
      </c>
      <c r="E639">
        <v>96.14</v>
      </c>
    </row>
    <row r="640" spans="2:5" x14ac:dyDescent="0.2">
      <c r="B640" t="s">
        <v>643</v>
      </c>
      <c r="C640">
        <v>2003</v>
      </c>
      <c r="D640">
        <v>3</v>
      </c>
      <c r="E640">
        <v>93.41</v>
      </c>
    </row>
    <row r="641" spans="2:5" x14ac:dyDescent="0.2">
      <c r="B641" t="s">
        <v>644</v>
      </c>
      <c r="C641">
        <v>2003</v>
      </c>
      <c r="D641">
        <v>4</v>
      </c>
      <c r="E641">
        <v>90.93</v>
      </c>
    </row>
    <row r="642" spans="2:5" x14ac:dyDescent="0.2">
      <c r="B642" t="s">
        <v>645</v>
      </c>
      <c r="C642">
        <v>2003</v>
      </c>
      <c r="D642">
        <v>5</v>
      </c>
      <c r="E642">
        <v>85.76</v>
      </c>
    </row>
    <row r="643" spans="2:5" x14ac:dyDescent="0.2">
      <c r="B643" t="s">
        <v>646</v>
      </c>
      <c r="C643">
        <v>2003</v>
      </c>
      <c r="D643">
        <v>6</v>
      </c>
      <c r="E643">
        <v>84.86</v>
      </c>
    </row>
    <row r="644" spans="2:5" x14ac:dyDescent="0.2">
      <c r="B644" t="s">
        <v>647</v>
      </c>
      <c r="C644">
        <v>2003</v>
      </c>
      <c r="D644">
        <v>7</v>
      </c>
      <c r="E644">
        <v>85.02</v>
      </c>
    </row>
    <row r="645" spans="2:5" x14ac:dyDescent="0.2">
      <c r="B645" t="s">
        <v>648</v>
      </c>
      <c r="C645">
        <v>2003</v>
      </c>
      <c r="D645">
        <v>8</v>
      </c>
      <c r="E645">
        <v>85.82</v>
      </c>
    </row>
    <row r="646" spans="2:5" x14ac:dyDescent="0.2">
      <c r="B646" t="s">
        <v>649</v>
      </c>
      <c r="C646">
        <v>2003</v>
      </c>
      <c r="D646">
        <v>9</v>
      </c>
      <c r="E646">
        <v>85.35</v>
      </c>
    </row>
    <row r="647" spans="2:5" x14ac:dyDescent="0.2">
      <c r="B647" t="s">
        <v>650</v>
      </c>
      <c r="C647">
        <v>2003</v>
      </c>
      <c r="D647">
        <v>10</v>
      </c>
      <c r="E647">
        <v>83.39</v>
      </c>
    </row>
    <row r="648" spans="2:5" x14ac:dyDescent="0.2">
      <c r="B648" t="s">
        <v>651</v>
      </c>
      <c r="C648">
        <v>2003</v>
      </c>
      <c r="D648">
        <v>11</v>
      </c>
      <c r="E648">
        <v>84.08</v>
      </c>
    </row>
    <row r="649" spans="2:5" x14ac:dyDescent="0.2">
      <c r="B649" t="s">
        <v>652</v>
      </c>
      <c r="C649">
        <v>2003</v>
      </c>
      <c r="D649">
        <v>12</v>
      </c>
      <c r="E649">
        <v>81.69</v>
      </c>
    </row>
    <row r="650" spans="2:5" x14ac:dyDescent="0.2">
      <c r="B650" t="s">
        <v>653</v>
      </c>
      <c r="C650">
        <v>2004</v>
      </c>
      <c r="D650">
        <v>1</v>
      </c>
      <c r="E650">
        <v>81.400000000000006</v>
      </c>
    </row>
    <row r="651" spans="2:5" x14ac:dyDescent="0.2">
      <c r="B651" t="s">
        <v>654</v>
      </c>
      <c r="C651">
        <v>2004</v>
      </c>
      <c r="D651">
        <v>2</v>
      </c>
      <c r="E651">
        <v>82.49</v>
      </c>
    </row>
    <row r="652" spans="2:5" x14ac:dyDescent="0.2">
      <c r="B652" t="s">
        <v>655</v>
      </c>
      <c r="C652">
        <v>2004</v>
      </c>
      <c r="D652">
        <v>3</v>
      </c>
      <c r="E652">
        <v>85.03</v>
      </c>
    </row>
    <row r="653" spans="2:5" x14ac:dyDescent="0.2">
      <c r="B653" t="s">
        <v>656</v>
      </c>
      <c r="C653">
        <v>2004</v>
      </c>
      <c r="D653">
        <v>4</v>
      </c>
      <c r="E653">
        <v>87.13</v>
      </c>
    </row>
    <row r="654" spans="2:5" x14ac:dyDescent="0.2">
      <c r="B654" t="s">
        <v>657</v>
      </c>
      <c r="C654">
        <v>2004</v>
      </c>
      <c r="D654">
        <v>5</v>
      </c>
      <c r="E654">
        <v>87.49</v>
      </c>
    </row>
    <row r="655" spans="2:5" x14ac:dyDescent="0.2">
      <c r="B655" t="s">
        <v>658</v>
      </c>
      <c r="C655">
        <v>2004</v>
      </c>
      <c r="D655">
        <v>6</v>
      </c>
      <c r="E655">
        <v>86.68</v>
      </c>
    </row>
    <row r="656" spans="2:5" x14ac:dyDescent="0.2">
      <c r="B656" t="s">
        <v>659</v>
      </c>
      <c r="C656">
        <v>2004</v>
      </c>
      <c r="D656">
        <v>7</v>
      </c>
      <c r="E656">
        <v>86.42</v>
      </c>
    </row>
    <row r="657" spans="2:5" x14ac:dyDescent="0.2">
      <c r="B657" t="s">
        <v>660</v>
      </c>
      <c r="C657">
        <v>2004</v>
      </c>
      <c r="D657">
        <v>8</v>
      </c>
      <c r="E657">
        <v>86.52</v>
      </c>
    </row>
    <row r="658" spans="2:5" x14ac:dyDescent="0.2">
      <c r="B658" t="s">
        <v>661</v>
      </c>
      <c r="C658">
        <v>2004</v>
      </c>
      <c r="D658">
        <v>9</v>
      </c>
      <c r="E658">
        <v>87</v>
      </c>
    </row>
    <row r="659" spans="2:5" x14ac:dyDescent="0.2">
      <c r="B659" t="s">
        <v>662</v>
      </c>
      <c r="C659">
        <v>2004</v>
      </c>
      <c r="D659">
        <v>10</v>
      </c>
      <c r="E659">
        <v>85.96</v>
      </c>
    </row>
    <row r="660" spans="2:5" x14ac:dyDescent="0.2">
      <c r="B660" t="s">
        <v>663</v>
      </c>
      <c r="C660">
        <v>2004</v>
      </c>
      <c r="D660">
        <v>11</v>
      </c>
      <c r="E660">
        <v>83.43</v>
      </c>
    </row>
    <row r="661" spans="2:5" x14ac:dyDescent="0.2">
      <c r="B661" t="s">
        <v>664</v>
      </c>
      <c r="C661">
        <v>2004</v>
      </c>
      <c r="D661">
        <v>12</v>
      </c>
      <c r="E661">
        <v>82.06</v>
      </c>
    </row>
    <row r="662" spans="2:5" x14ac:dyDescent="0.2">
      <c r="B662" t="s">
        <v>665</v>
      </c>
      <c r="C662">
        <v>2005</v>
      </c>
      <c r="D662">
        <v>1</v>
      </c>
      <c r="E662">
        <v>87.95</v>
      </c>
    </row>
    <row r="663" spans="2:5" x14ac:dyDescent="0.2">
      <c r="B663" t="s">
        <v>666</v>
      </c>
      <c r="C663">
        <v>2005</v>
      </c>
      <c r="D663">
        <v>2</v>
      </c>
      <c r="E663">
        <v>88.95</v>
      </c>
    </row>
    <row r="664" spans="2:5" x14ac:dyDescent="0.2">
      <c r="B664" t="s">
        <v>667</v>
      </c>
      <c r="C664">
        <v>2005</v>
      </c>
      <c r="D664">
        <v>3</v>
      </c>
      <c r="E664">
        <v>88.32</v>
      </c>
    </row>
    <row r="665" spans="2:5" x14ac:dyDescent="0.2">
      <c r="B665" t="s">
        <v>668</v>
      </c>
      <c r="C665">
        <v>2005</v>
      </c>
      <c r="D665">
        <v>4</v>
      </c>
      <c r="E665">
        <v>90.02</v>
      </c>
    </row>
    <row r="666" spans="2:5" x14ac:dyDescent="0.2">
      <c r="B666" t="s">
        <v>669</v>
      </c>
      <c r="C666">
        <v>2005</v>
      </c>
      <c r="D666">
        <v>5</v>
      </c>
      <c r="E666">
        <v>91.28</v>
      </c>
    </row>
    <row r="667" spans="2:5" x14ac:dyDescent="0.2">
      <c r="B667" t="s">
        <v>670</v>
      </c>
      <c r="C667">
        <v>2005</v>
      </c>
      <c r="D667">
        <v>6</v>
      </c>
      <c r="E667">
        <v>93.63</v>
      </c>
    </row>
    <row r="668" spans="2:5" x14ac:dyDescent="0.2">
      <c r="B668" t="s">
        <v>671</v>
      </c>
      <c r="C668">
        <v>2005</v>
      </c>
      <c r="D668">
        <v>7</v>
      </c>
      <c r="E668">
        <v>94.77</v>
      </c>
    </row>
    <row r="669" spans="2:5" x14ac:dyDescent="0.2">
      <c r="B669" t="s">
        <v>672</v>
      </c>
      <c r="C669">
        <v>2005</v>
      </c>
      <c r="D669">
        <v>8</v>
      </c>
      <c r="E669">
        <v>93.48</v>
      </c>
    </row>
    <row r="670" spans="2:5" x14ac:dyDescent="0.2">
      <c r="B670" t="s">
        <v>673</v>
      </c>
      <c r="C670">
        <v>2005</v>
      </c>
      <c r="D670">
        <v>9</v>
      </c>
      <c r="E670">
        <v>93.23</v>
      </c>
    </row>
    <row r="671" spans="2:5" x14ac:dyDescent="0.2">
      <c r="B671" t="s">
        <v>674</v>
      </c>
      <c r="C671">
        <v>2005</v>
      </c>
      <c r="D671">
        <v>10</v>
      </c>
      <c r="E671">
        <v>95.08</v>
      </c>
    </row>
    <row r="672" spans="2:5" x14ac:dyDescent="0.2">
      <c r="B672" t="s">
        <v>675</v>
      </c>
      <c r="C672">
        <v>2005</v>
      </c>
      <c r="D672">
        <v>11</v>
      </c>
      <c r="E672">
        <v>97.04</v>
      </c>
    </row>
    <row r="673" spans="2:5" x14ac:dyDescent="0.2">
      <c r="B673" t="s">
        <v>676</v>
      </c>
      <c r="C673">
        <v>2005</v>
      </c>
      <c r="D673">
        <v>12</v>
      </c>
      <c r="E673">
        <v>97.06</v>
      </c>
    </row>
    <row r="674" spans="2:5" x14ac:dyDescent="0.2">
      <c r="B674" t="s">
        <v>677</v>
      </c>
      <c r="C674">
        <v>2006</v>
      </c>
      <c r="D674">
        <v>1</v>
      </c>
      <c r="E674">
        <v>95.81</v>
      </c>
    </row>
    <row r="675" spans="2:5" x14ac:dyDescent="0.2">
      <c r="B675" t="s">
        <v>678</v>
      </c>
      <c r="C675">
        <v>2006</v>
      </c>
      <c r="D675">
        <v>2</v>
      </c>
      <c r="E675">
        <v>96.87</v>
      </c>
    </row>
    <row r="676" spans="2:5" x14ac:dyDescent="0.2">
      <c r="B676" t="s">
        <v>679</v>
      </c>
      <c r="C676">
        <v>2006</v>
      </c>
      <c r="D676">
        <v>3</v>
      </c>
      <c r="E676">
        <v>96.52</v>
      </c>
    </row>
    <row r="677" spans="2:5" x14ac:dyDescent="0.2">
      <c r="B677" t="s">
        <v>680</v>
      </c>
      <c r="C677">
        <v>2006</v>
      </c>
      <c r="D677">
        <v>4</v>
      </c>
      <c r="E677">
        <v>95.95</v>
      </c>
    </row>
    <row r="678" spans="2:5" x14ac:dyDescent="0.2">
      <c r="B678" t="s">
        <v>681</v>
      </c>
      <c r="C678">
        <v>2006</v>
      </c>
      <c r="D678">
        <v>5</v>
      </c>
      <c r="E678">
        <v>93.97</v>
      </c>
    </row>
    <row r="679" spans="2:5" x14ac:dyDescent="0.2">
      <c r="B679" t="s">
        <v>682</v>
      </c>
      <c r="C679">
        <v>2006</v>
      </c>
      <c r="D679">
        <v>6</v>
      </c>
      <c r="E679">
        <v>96.7</v>
      </c>
    </row>
    <row r="680" spans="2:5" x14ac:dyDescent="0.2">
      <c r="B680" t="s">
        <v>683</v>
      </c>
      <c r="C680">
        <v>2006</v>
      </c>
      <c r="D680">
        <v>7</v>
      </c>
      <c r="E680">
        <v>97.59</v>
      </c>
    </row>
    <row r="681" spans="2:5" x14ac:dyDescent="0.2">
      <c r="B681" t="s">
        <v>684</v>
      </c>
      <c r="C681">
        <v>2006</v>
      </c>
      <c r="D681">
        <v>8</v>
      </c>
      <c r="E681">
        <v>97.25</v>
      </c>
    </row>
    <row r="682" spans="2:5" x14ac:dyDescent="0.2">
      <c r="B682" t="s">
        <v>685</v>
      </c>
      <c r="C682">
        <v>2006</v>
      </c>
      <c r="D682">
        <v>9</v>
      </c>
      <c r="E682">
        <v>98.24</v>
      </c>
    </row>
    <row r="683" spans="2:5" x14ac:dyDescent="0.2">
      <c r="B683" t="s">
        <v>686</v>
      </c>
      <c r="C683">
        <v>2006</v>
      </c>
      <c r="D683">
        <v>10</v>
      </c>
      <c r="E683">
        <v>101.45</v>
      </c>
    </row>
    <row r="684" spans="2:5" x14ac:dyDescent="0.2">
      <c r="B684" t="s">
        <v>687</v>
      </c>
      <c r="C684">
        <v>2006</v>
      </c>
      <c r="D684">
        <v>11</v>
      </c>
      <c r="E684">
        <v>100.98</v>
      </c>
    </row>
    <row r="685" spans="2:5" x14ac:dyDescent="0.2">
      <c r="B685" t="s">
        <v>688</v>
      </c>
      <c r="C685">
        <v>2006</v>
      </c>
      <c r="D685">
        <v>12</v>
      </c>
      <c r="E685">
        <v>100.04</v>
      </c>
    </row>
    <row r="686" spans="2:5" x14ac:dyDescent="0.2">
      <c r="B686" t="s">
        <v>689</v>
      </c>
      <c r="C686">
        <v>2007</v>
      </c>
      <c r="D686">
        <v>1</v>
      </c>
      <c r="E686">
        <v>101.55</v>
      </c>
    </row>
    <row r="687" spans="2:5" x14ac:dyDescent="0.2">
      <c r="B687" t="s">
        <v>690</v>
      </c>
      <c r="C687">
        <v>2007</v>
      </c>
      <c r="D687">
        <v>2</v>
      </c>
      <c r="E687">
        <v>101.71</v>
      </c>
    </row>
    <row r="688" spans="2:5" x14ac:dyDescent="0.2">
      <c r="B688" t="s">
        <v>691</v>
      </c>
      <c r="C688">
        <v>2007</v>
      </c>
      <c r="D688">
        <v>3</v>
      </c>
      <c r="E688">
        <v>101.01</v>
      </c>
    </row>
    <row r="689" spans="2:5" x14ac:dyDescent="0.2">
      <c r="B689" t="s">
        <v>692</v>
      </c>
      <c r="C689">
        <v>2007</v>
      </c>
      <c r="D689">
        <v>4</v>
      </c>
      <c r="E689">
        <v>99.38</v>
      </c>
    </row>
    <row r="690" spans="2:5" x14ac:dyDescent="0.2">
      <c r="B690" t="s">
        <v>693</v>
      </c>
      <c r="C690">
        <v>2007</v>
      </c>
      <c r="D690">
        <v>5</v>
      </c>
      <c r="E690">
        <v>98.92</v>
      </c>
    </row>
    <row r="691" spans="2:5" x14ac:dyDescent="0.2">
      <c r="B691" t="s">
        <v>694</v>
      </c>
      <c r="C691">
        <v>2007</v>
      </c>
      <c r="D691">
        <v>6</v>
      </c>
      <c r="E691">
        <v>99.73</v>
      </c>
    </row>
    <row r="692" spans="2:5" x14ac:dyDescent="0.2">
      <c r="B692" t="s">
        <v>695</v>
      </c>
      <c r="C692">
        <v>2007</v>
      </c>
      <c r="D692">
        <v>7</v>
      </c>
      <c r="E692">
        <v>98.4</v>
      </c>
    </row>
    <row r="693" spans="2:5" x14ac:dyDescent="0.2">
      <c r="B693" t="s">
        <v>696</v>
      </c>
      <c r="C693">
        <v>2007</v>
      </c>
      <c r="D693">
        <v>8</v>
      </c>
      <c r="E693">
        <v>99.95</v>
      </c>
    </row>
    <row r="694" spans="2:5" x14ac:dyDescent="0.2">
      <c r="B694" t="s">
        <v>697</v>
      </c>
      <c r="C694">
        <v>2007</v>
      </c>
      <c r="D694">
        <v>9</v>
      </c>
      <c r="E694">
        <v>99.98</v>
      </c>
    </row>
    <row r="695" spans="2:5" x14ac:dyDescent="0.2">
      <c r="B695" t="s">
        <v>698</v>
      </c>
      <c r="C695">
        <v>2007</v>
      </c>
      <c r="D695">
        <v>10</v>
      </c>
      <c r="E695">
        <v>100.3</v>
      </c>
    </row>
    <row r="696" spans="2:5" x14ac:dyDescent="0.2">
      <c r="B696" t="s">
        <v>699</v>
      </c>
      <c r="C696">
        <v>2007</v>
      </c>
      <c r="D696">
        <v>11</v>
      </c>
      <c r="E696">
        <v>98.62</v>
      </c>
    </row>
    <row r="697" spans="2:5" x14ac:dyDescent="0.2">
      <c r="B697" t="s">
        <v>700</v>
      </c>
      <c r="C697">
        <v>2007</v>
      </c>
      <c r="D697">
        <v>12</v>
      </c>
      <c r="E697">
        <v>100</v>
      </c>
    </row>
    <row r="698" spans="2:5" x14ac:dyDescent="0.2">
      <c r="B698" t="s">
        <v>701</v>
      </c>
      <c r="C698">
        <v>2008</v>
      </c>
      <c r="D698">
        <v>1</v>
      </c>
      <c r="E698">
        <v>103.17</v>
      </c>
    </row>
    <row r="699" spans="2:5" x14ac:dyDescent="0.2">
      <c r="B699" t="s">
        <v>702</v>
      </c>
      <c r="C699">
        <v>2008</v>
      </c>
      <c r="D699">
        <v>2</v>
      </c>
      <c r="E699">
        <v>104.85</v>
      </c>
    </row>
    <row r="700" spans="2:5" x14ac:dyDescent="0.2">
      <c r="B700" t="s">
        <v>703</v>
      </c>
      <c r="C700">
        <v>2008</v>
      </c>
      <c r="D700">
        <v>3</v>
      </c>
      <c r="E700">
        <v>104.33</v>
      </c>
    </row>
    <row r="701" spans="2:5" x14ac:dyDescent="0.2">
      <c r="B701" t="s">
        <v>704</v>
      </c>
      <c r="C701">
        <v>2008</v>
      </c>
      <c r="D701">
        <v>4</v>
      </c>
      <c r="E701">
        <v>106.23</v>
      </c>
    </row>
    <row r="702" spans="2:5" x14ac:dyDescent="0.2">
      <c r="B702" t="s">
        <v>705</v>
      </c>
      <c r="C702">
        <v>2008</v>
      </c>
      <c r="D702">
        <v>5</v>
      </c>
      <c r="E702">
        <v>111.1</v>
      </c>
    </row>
    <row r="703" spans="2:5" x14ac:dyDescent="0.2">
      <c r="B703" t="s">
        <v>706</v>
      </c>
      <c r="C703">
        <v>2008</v>
      </c>
      <c r="D703">
        <v>6</v>
      </c>
      <c r="E703">
        <v>111.85</v>
      </c>
    </row>
    <row r="704" spans="2:5" x14ac:dyDescent="0.2">
      <c r="B704" t="s">
        <v>707</v>
      </c>
      <c r="C704">
        <v>2008</v>
      </c>
      <c r="D704">
        <v>7</v>
      </c>
      <c r="E704">
        <v>112.59</v>
      </c>
    </row>
    <row r="705" spans="2:5" x14ac:dyDescent="0.2">
      <c r="B705" t="s">
        <v>708</v>
      </c>
      <c r="C705">
        <v>2008</v>
      </c>
      <c r="D705">
        <v>8</v>
      </c>
      <c r="E705">
        <v>118.17</v>
      </c>
    </row>
    <row r="706" spans="2:5" x14ac:dyDescent="0.2">
      <c r="B706" t="s">
        <v>709</v>
      </c>
      <c r="C706">
        <v>2008</v>
      </c>
      <c r="D706">
        <v>9</v>
      </c>
      <c r="E706">
        <v>119.43</v>
      </c>
    </row>
    <row r="707" spans="2:5" x14ac:dyDescent="0.2">
      <c r="B707" t="s">
        <v>710</v>
      </c>
      <c r="C707">
        <v>2008</v>
      </c>
      <c r="D707">
        <v>10</v>
      </c>
      <c r="E707">
        <v>123.7</v>
      </c>
    </row>
    <row r="708" spans="2:5" x14ac:dyDescent="0.2">
      <c r="B708" t="s">
        <v>711</v>
      </c>
      <c r="C708">
        <v>2008</v>
      </c>
      <c r="D708">
        <v>11</v>
      </c>
      <c r="E708">
        <v>130.31</v>
      </c>
    </row>
    <row r="709" spans="2:5" x14ac:dyDescent="0.2">
      <c r="B709" t="s">
        <v>712</v>
      </c>
      <c r="C709">
        <v>2008</v>
      </c>
      <c r="D709">
        <v>12</v>
      </c>
      <c r="E709">
        <v>127.16</v>
      </c>
    </row>
    <row r="710" spans="2:5" x14ac:dyDescent="0.2">
      <c r="B710" t="s">
        <v>713</v>
      </c>
      <c r="C710">
        <v>2009</v>
      </c>
      <c r="D710">
        <v>1</v>
      </c>
      <c r="E710">
        <v>128.29</v>
      </c>
    </row>
    <row r="711" spans="2:5" x14ac:dyDescent="0.2">
      <c r="B711" t="s">
        <v>714</v>
      </c>
      <c r="C711">
        <v>2009</v>
      </c>
      <c r="D711">
        <v>2</v>
      </c>
      <c r="E711">
        <v>131.88999999999999</v>
      </c>
    </row>
    <row r="712" spans="2:5" x14ac:dyDescent="0.2">
      <c r="B712" t="s">
        <v>715</v>
      </c>
      <c r="C712">
        <v>2009</v>
      </c>
      <c r="D712">
        <v>3</v>
      </c>
      <c r="E712">
        <v>131.56</v>
      </c>
    </row>
    <row r="713" spans="2:5" x14ac:dyDescent="0.2">
      <c r="B713" t="s">
        <v>716</v>
      </c>
      <c r="C713">
        <v>2009</v>
      </c>
      <c r="D713">
        <v>4</v>
      </c>
      <c r="E713">
        <v>131.55000000000001</v>
      </c>
    </row>
    <row r="714" spans="2:5" x14ac:dyDescent="0.2">
      <c r="B714" t="s">
        <v>717</v>
      </c>
      <c r="C714">
        <v>2009</v>
      </c>
      <c r="D714">
        <v>5</v>
      </c>
      <c r="E714">
        <v>129.35</v>
      </c>
    </row>
    <row r="715" spans="2:5" x14ac:dyDescent="0.2">
      <c r="B715" t="s">
        <v>718</v>
      </c>
      <c r="C715">
        <v>2009</v>
      </c>
      <c r="D715">
        <v>6</v>
      </c>
      <c r="E715">
        <v>127.89</v>
      </c>
    </row>
    <row r="716" spans="2:5" x14ac:dyDescent="0.2">
      <c r="B716" t="s">
        <v>719</v>
      </c>
      <c r="C716">
        <v>2009</v>
      </c>
      <c r="D716">
        <v>7</v>
      </c>
      <c r="E716">
        <v>129.88999999999999</v>
      </c>
    </row>
    <row r="717" spans="2:5" x14ac:dyDescent="0.2">
      <c r="B717" t="s">
        <v>720</v>
      </c>
      <c r="C717">
        <v>2009</v>
      </c>
      <c r="D717">
        <v>8</v>
      </c>
      <c r="E717">
        <v>131.26</v>
      </c>
    </row>
    <row r="718" spans="2:5" x14ac:dyDescent="0.2">
      <c r="B718" t="s">
        <v>721</v>
      </c>
      <c r="C718">
        <v>2009</v>
      </c>
      <c r="D718">
        <v>9</v>
      </c>
      <c r="E718">
        <v>131.08000000000001</v>
      </c>
    </row>
    <row r="719" spans="2:5" x14ac:dyDescent="0.2">
      <c r="B719" t="s">
        <v>722</v>
      </c>
      <c r="C719">
        <v>2009</v>
      </c>
      <c r="D719">
        <v>10</v>
      </c>
      <c r="E719">
        <v>131.88</v>
      </c>
    </row>
    <row r="720" spans="2:5" x14ac:dyDescent="0.2">
      <c r="B720" t="s">
        <v>723</v>
      </c>
      <c r="C720">
        <v>2009</v>
      </c>
      <c r="D720">
        <v>11</v>
      </c>
      <c r="E720">
        <v>131.88</v>
      </c>
    </row>
    <row r="721" spans="2:5" x14ac:dyDescent="0.2">
      <c r="B721" t="s">
        <v>724</v>
      </c>
      <c r="C721">
        <v>2009</v>
      </c>
      <c r="D721">
        <v>12</v>
      </c>
      <c r="E721">
        <v>133.57</v>
      </c>
    </row>
    <row r="722" spans="2:5" x14ac:dyDescent="0.2">
      <c r="B722" t="s">
        <v>725</v>
      </c>
      <c r="C722">
        <v>2010</v>
      </c>
      <c r="D722">
        <v>1</v>
      </c>
      <c r="E722">
        <v>136.11000000000001</v>
      </c>
    </row>
    <row r="723" spans="2:5" x14ac:dyDescent="0.2">
      <c r="B723" t="s">
        <v>726</v>
      </c>
      <c r="C723">
        <v>2010</v>
      </c>
      <c r="D723">
        <v>2</v>
      </c>
      <c r="E723">
        <v>139.29</v>
      </c>
    </row>
    <row r="724" spans="2:5" x14ac:dyDescent="0.2">
      <c r="B724" t="s">
        <v>727</v>
      </c>
      <c r="C724">
        <v>2010</v>
      </c>
      <c r="D724">
        <v>3</v>
      </c>
      <c r="E724">
        <v>139.96</v>
      </c>
    </row>
    <row r="725" spans="2:5" x14ac:dyDescent="0.2">
      <c r="B725" t="s">
        <v>728</v>
      </c>
      <c r="C725">
        <v>2010</v>
      </c>
      <c r="D725">
        <v>4</v>
      </c>
      <c r="E725">
        <v>139.88999999999999</v>
      </c>
    </row>
    <row r="726" spans="2:5" x14ac:dyDescent="0.2">
      <c r="B726" t="s">
        <v>729</v>
      </c>
      <c r="C726">
        <v>2010</v>
      </c>
      <c r="D726">
        <v>5</v>
      </c>
      <c r="E726">
        <v>144.22</v>
      </c>
    </row>
    <row r="727" spans="2:5" x14ac:dyDescent="0.2">
      <c r="B727" t="s">
        <v>730</v>
      </c>
      <c r="C727">
        <v>2010</v>
      </c>
      <c r="D727">
        <v>6</v>
      </c>
      <c r="E727">
        <v>146.47</v>
      </c>
    </row>
    <row r="728" spans="2:5" x14ac:dyDescent="0.2">
      <c r="B728" t="s">
        <v>731</v>
      </c>
      <c r="C728">
        <v>2010</v>
      </c>
      <c r="D728">
        <v>7</v>
      </c>
      <c r="E728">
        <v>143.72999999999999</v>
      </c>
    </row>
    <row r="729" spans="2:5" x14ac:dyDescent="0.2">
      <c r="B729" t="s">
        <v>732</v>
      </c>
      <c r="C729">
        <v>2010</v>
      </c>
      <c r="D729">
        <v>8</v>
      </c>
      <c r="E729">
        <v>144.85</v>
      </c>
    </row>
    <row r="730" spans="2:5" x14ac:dyDescent="0.2">
      <c r="B730" t="s">
        <v>733</v>
      </c>
      <c r="C730">
        <v>2010</v>
      </c>
      <c r="D730">
        <v>9</v>
      </c>
      <c r="E730">
        <v>144.41</v>
      </c>
    </row>
    <row r="731" spans="2:5" x14ac:dyDescent="0.2">
      <c r="B731" t="s">
        <v>734</v>
      </c>
      <c r="C731">
        <v>2010</v>
      </c>
      <c r="D731">
        <v>10</v>
      </c>
      <c r="E731">
        <v>139.57</v>
      </c>
    </row>
    <row r="732" spans="2:5" x14ac:dyDescent="0.2">
      <c r="B732" t="s">
        <v>735</v>
      </c>
      <c r="C732">
        <v>2010</v>
      </c>
      <c r="D732">
        <v>11</v>
      </c>
      <c r="E732">
        <v>139.72</v>
      </c>
    </row>
    <row r="733" spans="2:5" x14ac:dyDescent="0.2">
      <c r="B733" t="s">
        <v>736</v>
      </c>
      <c r="C733">
        <v>2010</v>
      </c>
      <c r="D733">
        <v>12</v>
      </c>
      <c r="E733">
        <v>142.29</v>
      </c>
    </row>
    <row r="734" spans="2:5" x14ac:dyDescent="0.2">
      <c r="B734" t="s">
        <v>737</v>
      </c>
      <c r="C734">
        <v>2011</v>
      </c>
      <c r="D734">
        <v>1</v>
      </c>
      <c r="E734">
        <v>141.41</v>
      </c>
    </row>
    <row r="735" spans="2:5" x14ac:dyDescent="0.2">
      <c r="B735" t="s">
        <v>738</v>
      </c>
      <c r="C735">
        <v>2011</v>
      </c>
      <c r="D735">
        <v>2</v>
      </c>
      <c r="E735">
        <v>137.47</v>
      </c>
    </row>
    <row r="736" spans="2:5" x14ac:dyDescent="0.2">
      <c r="B736" t="s">
        <v>739</v>
      </c>
      <c r="C736">
        <v>2011</v>
      </c>
      <c r="D736">
        <v>3</v>
      </c>
      <c r="E736">
        <v>135.34</v>
      </c>
    </row>
    <row r="737" spans="2:5" x14ac:dyDescent="0.2">
      <c r="B737" t="s">
        <v>740</v>
      </c>
      <c r="C737">
        <v>2011</v>
      </c>
      <c r="D737">
        <v>4</v>
      </c>
      <c r="E737">
        <v>132.69</v>
      </c>
    </row>
    <row r="738" spans="2:5" x14ac:dyDescent="0.2">
      <c r="B738" t="s">
        <v>741</v>
      </c>
      <c r="C738">
        <v>2011</v>
      </c>
      <c r="D738">
        <v>5</v>
      </c>
      <c r="E738">
        <v>133.77000000000001</v>
      </c>
    </row>
    <row r="739" spans="2:5" x14ac:dyDescent="0.2">
      <c r="B739" t="s">
        <v>742</v>
      </c>
      <c r="C739">
        <v>2011</v>
      </c>
      <c r="D739">
        <v>6</v>
      </c>
      <c r="E739">
        <v>134.62</v>
      </c>
    </row>
    <row r="740" spans="2:5" x14ac:dyDescent="0.2">
      <c r="B740" t="s">
        <v>743</v>
      </c>
      <c r="C740">
        <v>2011</v>
      </c>
      <c r="D740">
        <v>7</v>
      </c>
      <c r="E740">
        <v>135.35</v>
      </c>
    </row>
    <row r="741" spans="2:5" x14ac:dyDescent="0.2">
      <c r="B741" t="s">
        <v>744</v>
      </c>
      <c r="C741">
        <v>2011</v>
      </c>
      <c r="D741">
        <v>8</v>
      </c>
      <c r="E741">
        <v>135.16</v>
      </c>
    </row>
    <row r="742" spans="2:5" x14ac:dyDescent="0.2">
      <c r="B742" t="s">
        <v>745</v>
      </c>
      <c r="C742">
        <v>2011</v>
      </c>
      <c r="D742">
        <v>9</v>
      </c>
      <c r="E742">
        <v>139.86000000000001</v>
      </c>
    </row>
    <row r="743" spans="2:5" x14ac:dyDescent="0.2">
      <c r="B743" t="s">
        <v>746</v>
      </c>
      <c r="C743">
        <v>2011</v>
      </c>
      <c r="D743">
        <v>10</v>
      </c>
      <c r="E743">
        <v>140.63999999999999</v>
      </c>
    </row>
    <row r="744" spans="2:5" x14ac:dyDescent="0.2">
      <c r="B744" t="s">
        <v>747</v>
      </c>
      <c r="C744">
        <v>2011</v>
      </c>
      <c r="D744">
        <v>11</v>
      </c>
      <c r="E744">
        <v>143.22999999999999</v>
      </c>
    </row>
    <row r="745" spans="2:5" x14ac:dyDescent="0.2">
      <c r="B745" t="s">
        <v>748</v>
      </c>
      <c r="C745">
        <v>2011</v>
      </c>
      <c r="D745">
        <v>12</v>
      </c>
      <c r="E745">
        <v>146.88</v>
      </c>
    </row>
    <row r="746" spans="2:5" x14ac:dyDescent="0.2">
      <c r="B746" t="s">
        <v>749</v>
      </c>
      <c r="C746">
        <v>2012</v>
      </c>
      <c r="D746">
        <v>1</v>
      </c>
      <c r="E746">
        <v>147.05000000000001</v>
      </c>
    </row>
    <row r="747" spans="2:5" x14ac:dyDescent="0.2">
      <c r="B747" t="s">
        <v>750</v>
      </c>
      <c r="C747">
        <v>2012</v>
      </c>
      <c r="D747">
        <v>2</v>
      </c>
      <c r="E747">
        <v>145</v>
      </c>
    </row>
    <row r="748" spans="2:5" x14ac:dyDescent="0.2">
      <c r="B748" t="s">
        <v>751</v>
      </c>
      <c r="C748">
        <v>2012</v>
      </c>
      <c r="D748">
        <v>3</v>
      </c>
      <c r="E748">
        <v>146.38999999999999</v>
      </c>
    </row>
    <row r="749" spans="2:5" x14ac:dyDescent="0.2">
      <c r="B749" t="s">
        <v>752</v>
      </c>
      <c r="C749">
        <v>2012</v>
      </c>
      <c r="D749">
        <v>4</v>
      </c>
      <c r="E749">
        <v>146.97999999999999</v>
      </c>
    </row>
    <row r="750" spans="2:5" x14ac:dyDescent="0.2">
      <c r="B750" t="s">
        <v>753</v>
      </c>
      <c r="C750">
        <v>2012</v>
      </c>
      <c r="D750">
        <v>5</v>
      </c>
      <c r="E750">
        <v>150.13</v>
      </c>
    </row>
    <row r="751" spans="2:5" x14ac:dyDescent="0.2">
      <c r="B751" t="s">
        <v>754</v>
      </c>
      <c r="C751">
        <v>2012</v>
      </c>
      <c r="D751">
        <v>6</v>
      </c>
      <c r="E751">
        <v>152.21</v>
      </c>
    </row>
    <row r="752" spans="2:5" x14ac:dyDescent="0.2">
      <c r="B752" t="s">
        <v>755</v>
      </c>
      <c r="C752">
        <v>2012</v>
      </c>
      <c r="D752">
        <v>7</v>
      </c>
      <c r="E752">
        <v>152.65</v>
      </c>
    </row>
    <row r="753" spans="2:5" x14ac:dyDescent="0.2">
      <c r="B753" t="s">
        <v>756</v>
      </c>
      <c r="C753">
        <v>2012</v>
      </c>
      <c r="D753">
        <v>8</v>
      </c>
      <c r="E753">
        <v>151.37</v>
      </c>
    </row>
    <row r="754" spans="2:5" x14ac:dyDescent="0.2">
      <c r="B754" t="s">
        <v>757</v>
      </c>
      <c r="C754">
        <v>2012</v>
      </c>
      <c r="D754">
        <v>9</v>
      </c>
      <c r="E754">
        <v>148.09</v>
      </c>
    </row>
    <row r="755" spans="2:5" x14ac:dyDescent="0.2">
      <c r="B755" t="s">
        <v>758</v>
      </c>
      <c r="C755">
        <v>2012</v>
      </c>
      <c r="D755">
        <v>10</v>
      </c>
      <c r="E755">
        <v>147.57</v>
      </c>
    </row>
    <row r="756" spans="2:5" x14ac:dyDescent="0.2">
      <c r="B756" t="s">
        <v>759</v>
      </c>
      <c r="C756">
        <v>2012</v>
      </c>
      <c r="D756">
        <v>11</v>
      </c>
      <c r="E756">
        <v>147.83000000000001</v>
      </c>
    </row>
    <row r="757" spans="2:5" x14ac:dyDescent="0.2">
      <c r="B757" t="s">
        <v>760</v>
      </c>
      <c r="C757">
        <v>2012</v>
      </c>
      <c r="D757">
        <v>12</v>
      </c>
      <c r="E757">
        <v>147.27000000000001</v>
      </c>
    </row>
    <row r="758" spans="2:5" x14ac:dyDescent="0.2">
      <c r="B758" t="s">
        <v>761</v>
      </c>
      <c r="C758">
        <v>2013</v>
      </c>
      <c r="D758">
        <v>1</v>
      </c>
      <c r="E758">
        <v>139.18</v>
      </c>
    </row>
    <row r="759" spans="2:5" x14ac:dyDescent="0.2">
      <c r="B759" t="s">
        <v>762</v>
      </c>
      <c r="C759">
        <v>2013</v>
      </c>
      <c r="D759">
        <v>2</v>
      </c>
      <c r="E759">
        <v>138.88999999999999</v>
      </c>
    </row>
    <row r="760" spans="2:5" x14ac:dyDescent="0.2">
      <c r="B760" t="s">
        <v>763</v>
      </c>
      <c r="C760">
        <v>2013</v>
      </c>
      <c r="D760">
        <v>3</v>
      </c>
      <c r="E760">
        <v>140.63999999999999</v>
      </c>
    </row>
    <row r="761" spans="2:5" x14ac:dyDescent="0.2">
      <c r="B761" t="s">
        <v>764</v>
      </c>
      <c r="C761">
        <v>2013</v>
      </c>
      <c r="D761">
        <v>4</v>
      </c>
      <c r="E761">
        <v>140.52000000000001</v>
      </c>
    </row>
    <row r="762" spans="2:5" x14ac:dyDescent="0.2">
      <c r="B762" t="s">
        <v>765</v>
      </c>
      <c r="C762">
        <v>2013</v>
      </c>
      <c r="D762">
        <v>5</v>
      </c>
      <c r="E762">
        <v>139.24</v>
      </c>
    </row>
    <row r="763" spans="2:5" x14ac:dyDescent="0.2">
      <c r="B763" t="s">
        <v>766</v>
      </c>
      <c r="C763">
        <v>2013</v>
      </c>
      <c r="D763">
        <v>6</v>
      </c>
      <c r="E763">
        <v>139.55000000000001</v>
      </c>
    </row>
    <row r="764" spans="2:5" x14ac:dyDescent="0.2">
      <c r="B764" t="s">
        <v>767</v>
      </c>
      <c r="C764">
        <v>2013</v>
      </c>
      <c r="D764">
        <v>7</v>
      </c>
      <c r="E764">
        <v>140.77000000000001</v>
      </c>
    </row>
    <row r="765" spans="2:5" x14ac:dyDescent="0.2">
      <c r="B765" t="s">
        <v>768</v>
      </c>
      <c r="C765">
        <v>2013</v>
      </c>
      <c r="D765">
        <v>8</v>
      </c>
      <c r="E765">
        <v>139.29</v>
      </c>
    </row>
    <row r="766" spans="2:5" x14ac:dyDescent="0.2">
      <c r="B766" t="s">
        <v>769</v>
      </c>
      <c r="C766">
        <v>2013</v>
      </c>
      <c r="D766">
        <v>9</v>
      </c>
      <c r="E766">
        <v>142.38999999999999</v>
      </c>
    </row>
    <row r="767" spans="2:5" x14ac:dyDescent="0.2">
      <c r="B767" t="s">
        <v>770</v>
      </c>
      <c r="C767">
        <v>2013</v>
      </c>
      <c r="D767">
        <v>10</v>
      </c>
      <c r="E767">
        <v>141.41999999999999</v>
      </c>
    </row>
    <row r="768" spans="2:5" x14ac:dyDescent="0.2">
      <c r="B768" t="s">
        <v>771</v>
      </c>
      <c r="C768">
        <v>2013</v>
      </c>
      <c r="D768">
        <v>11</v>
      </c>
      <c r="E768">
        <v>144.94999999999999</v>
      </c>
    </row>
    <row r="769" spans="2:5" x14ac:dyDescent="0.2">
      <c r="B769" t="s">
        <v>772</v>
      </c>
      <c r="C769">
        <v>2013</v>
      </c>
      <c r="D769">
        <v>12</v>
      </c>
      <c r="E769">
        <v>143.86000000000001</v>
      </c>
    </row>
    <row r="770" spans="2:5" x14ac:dyDescent="0.2">
      <c r="B770" t="s">
        <v>773</v>
      </c>
      <c r="C770">
        <v>2014</v>
      </c>
      <c r="D770">
        <v>1</v>
      </c>
      <c r="E770">
        <v>145.30000000000001</v>
      </c>
    </row>
    <row r="771" spans="2:5" x14ac:dyDescent="0.2">
      <c r="B771" t="s">
        <v>774</v>
      </c>
      <c r="C771">
        <v>2014</v>
      </c>
      <c r="D771">
        <v>2</v>
      </c>
      <c r="E771">
        <v>145.65</v>
      </c>
    </row>
    <row r="772" spans="2:5" x14ac:dyDescent="0.2">
      <c r="B772" t="s">
        <v>775</v>
      </c>
      <c r="C772">
        <v>2014</v>
      </c>
      <c r="D772">
        <v>3</v>
      </c>
      <c r="E772">
        <v>144.41999999999999</v>
      </c>
    </row>
    <row r="773" spans="2:5" x14ac:dyDescent="0.2">
      <c r="B773" t="s">
        <v>776</v>
      </c>
      <c r="C773">
        <v>2014</v>
      </c>
      <c r="D773">
        <v>4</v>
      </c>
      <c r="E773">
        <v>144.4</v>
      </c>
    </row>
    <row r="774" spans="2:5" x14ac:dyDescent="0.2">
      <c r="B774" t="s">
        <v>777</v>
      </c>
      <c r="C774">
        <v>2014</v>
      </c>
      <c r="D774">
        <v>5</v>
      </c>
      <c r="E774">
        <v>141.51</v>
      </c>
    </row>
    <row r="775" spans="2:5" x14ac:dyDescent="0.2">
      <c r="B775" t="s">
        <v>778</v>
      </c>
      <c r="C775">
        <v>2014</v>
      </c>
      <c r="D775">
        <v>6</v>
      </c>
      <c r="E775">
        <v>142.97999999999999</v>
      </c>
    </row>
    <row r="776" spans="2:5" x14ac:dyDescent="0.2">
      <c r="B776" t="s">
        <v>779</v>
      </c>
      <c r="C776">
        <v>2014</v>
      </c>
      <c r="D776">
        <v>7</v>
      </c>
      <c r="E776">
        <v>147.69</v>
      </c>
    </row>
    <row r="777" spans="2:5" x14ac:dyDescent="0.2">
      <c r="B777" t="s">
        <v>780</v>
      </c>
      <c r="C777">
        <v>2014</v>
      </c>
      <c r="D777">
        <v>8</v>
      </c>
      <c r="E777">
        <v>150.4</v>
      </c>
    </row>
    <row r="778" spans="2:5" x14ac:dyDescent="0.2">
      <c r="B778" t="s">
        <v>781</v>
      </c>
      <c r="C778">
        <v>2014</v>
      </c>
      <c r="D778">
        <v>9</v>
      </c>
      <c r="E778">
        <v>155.1</v>
      </c>
    </row>
    <row r="779" spans="2:5" x14ac:dyDescent="0.2">
      <c r="B779" t="s">
        <v>782</v>
      </c>
      <c r="C779">
        <v>2014</v>
      </c>
      <c r="D779">
        <v>10</v>
      </c>
      <c r="E779">
        <v>158.99</v>
      </c>
    </row>
    <row r="780" spans="2:5" x14ac:dyDescent="0.2">
      <c r="B780" t="s">
        <v>783</v>
      </c>
      <c r="C780">
        <v>2014</v>
      </c>
      <c r="D780">
        <v>11</v>
      </c>
      <c r="E780">
        <v>160.1</v>
      </c>
    </row>
    <row r="781" spans="2:5" x14ac:dyDescent="0.2">
      <c r="B781" t="s">
        <v>784</v>
      </c>
      <c r="C781">
        <v>2014</v>
      </c>
      <c r="D781">
        <v>12</v>
      </c>
      <c r="E781">
        <v>164.16</v>
      </c>
    </row>
    <row r="782" spans="2:5" x14ac:dyDescent="0.2">
      <c r="B782" t="s">
        <v>785</v>
      </c>
      <c r="C782">
        <v>2015</v>
      </c>
      <c r="D782">
        <v>1</v>
      </c>
      <c r="E782">
        <v>168.87</v>
      </c>
    </row>
    <row r="783" spans="2:5" x14ac:dyDescent="0.2">
      <c r="B783" t="s">
        <v>786</v>
      </c>
      <c r="C783">
        <v>2015</v>
      </c>
      <c r="D783">
        <v>2</v>
      </c>
      <c r="E783">
        <v>165.83</v>
      </c>
    </row>
    <row r="784" spans="2:5" x14ac:dyDescent="0.2">
      <c r="B784" t="s">
        <v>787</v>
      </c>
      <c r="C784">
        <v>2015</v>
      </c>
      <c r="D784">
        <v>3</v>
      </c>
      <c r="E784">
        <v>172.55</v>
      </c>
    </row>
    <row r="785" spans="2:5" x14ac:dyDescent="0.2">
      <c r="B785" t="s">
        <v>788</v>
      </c>
      <c r="C785">
        <v>2015</v>
      </c>
      <c r="D785">
        <v>4</v>
      </c>
      <c r="E785">
        <v>172.75</v>
      </c>
    </row>
    <row r="786" spans="2:5" x14ac:dyDescent="0.2">
      <c r="B786" t="s">
        <v>789</v>
      </c>
      <c r="C786">
        <v>2015</v>
      </c>
      <c r="D786">
        <v>5</v>
      </c>
      <c r="E786">
        <v>170.65</v>
      </c>
    </row>
    <row r="787" spans="2:5" x14ac:dyDescent="0.2">
      <c r="B787" t="s">
        <v>790</v>
      </c>
      <c r="C787">
        <v>2015</v>
      </c>
      <c r="D787">
        <v>6</v>
      </c>
      <c r="E787">
        <v>170.66</v>
      </c>
    </row>
    <row r="788" spans="2:5" x14ac:dyDescent="0.2">
      <c r="B788" t="s">
        <v>791</v>
      </c>
      <c r="C788">
        <v>2015</v>
      </c>
      <c r="D788">
        <v>7</v>
      </c>
      <c r="E788">
        <v>168.96</v>
      </c>
    </row>
    <row r="789" spans="2:5" x14ac:dyDescent="0.2">
      <c r="B789" t="s">
        <v>792</v>
      </c>
      <c r="C789">
        <v>2015</v>
      </c>
      <c r="D789">
        <v>8</v>
      </c>
      <c r="E789">
        <v>169.12</v>
      </c>
    </row>
    <row r="790" spans="2:5" x14ac:dyDescent="0.2">
      <c r="B790" t="s">
        <v>793</v>
      </c>
      <c r="C790">
        <v>2015</v>
      </c>
      <c r="D790">
        <v>9</v>
      </c>
      <c r="E790">
        <v>172.82</v>
      </c>
    </row>
    <row r="791" spans="2:5" x14ac:dyDescent="0.2">
      <c r="B791" t="s">
        <v>794</v>
      </c>
      <c r="C791">
        <v>2015</v>
      </c>
      <c r="D791">
        <v>10</v>
      </c>
      <c r="E791">
        <v>172.17</v>
      </c>
    </row>
    <row r="792" spans="2:5" x14ac:dyDescent="0.2">
      <c r="B792" t="s">
        <v>795</v>
      </c>
      <c r="C792">
        <v>2015</v>
      </c>
      <c r="D792">
        <v>11</v>
      </c>
      <c r="E792">
        <v>178.15</v>
      </c>
    </row>
    <row r="793" spans="2:5" x14ac:dyDescent="0.2">
      <c r="B793" t="s">
        <v>796</v>
      </c>
      <c r="C793">
        <v>2015</v>
      </c>
      <c r="D793">
        <v>12</v>
      </c>
      <c r="E793">
        <v>180.57</v>
      </c>
    </row>
    <row r="794" spans="2:5" x14ac:dyDescent="0.2">
      <c r="B794" t="s">
        <v>797</v>
      </c>
      <c r="C794">
        <v>2016</v>
      </c>
      <c r="D794">
        <v>1</v>
      </c>
      <c r="E794">
        <v>181.96</v>
      </c>
    </row>
    <row r="795" spans="2:5" x14ac:dyDescent="0.2">
      <c r="B795" t="s">
        <v>798</v>
      </c>
      <c r="C795">
        <v>2016</v>
      </c>
      <c r="D795">
        <v>2</v>
      </c>
      <c r="E795">
        <v>180.92</v>
      </c>
    </row>
    <row r="796" spans="2:5" x14ac:dyDescent="0.2">
      <c r="B796" t="s">
        <v>799</v>
      </c>
      <c r="C796">
        <v>2016</v>
      </c>
      <c r="D796">
        <v>3</v>
      </c>
      <c r="E796">
        <v>168.03</v>
      </c>
    </row>
    <row r="797" spans="2:5" x14ac:dyDescent="0.2">
      <c r="B797" t="s">
        <v>800</v>
      </c>
      <c r="C797">
        <v>2016</v>
      </c>
      <c r="D797">
        <v>4</v>
      </c>
      <c r="E797">
        <v>159.69</v>
      </c>
    </row>
    <row r="798" spans="2:5" x14ac:dyDescent="0.2">
      <c r="B798" t="s">
        <v>801</v>
      </c>
      <c r="C798">
        <v>2016</v>
      </c>
      <c r="D798">
        <v>5</v>
      </c>
      <c r="E798">
        <v>164.13</v>
      </c>
    </row>
    <row r="799" spans="2:5" x14ac:dyDescent="0.2">
      <c r="B799" t="s">
        <v>802</v>
      </c>
      <c r="C799">
        <v>2016</v>
      </c>
      <c r="D799">
        <v>6</v>
      </c>
      <c r="E799">
        <v>166.87</v>
      </c>
    </row>
    <row r="800" spans="2:5" x14ac:dyDescent="0.2">
      <c r="B800" t="s">
        <v>803</v>
      </c>
      <c r="C800">
        <v>2016</v>
      </c>
      <c r="D800">
        <v>7</v>
      </c>
      <c r="E800">
        <v>168.9</v>
      </c>
    </row>
    <row r="801" spans="2:5" x14ac:dyDescent="0.2">
      <c r="B801" t="s">
        <v>804</v>
      </c>
      <c r="C801">
        <v>2016</v>
      </c>
      <c r="D801">
        <v>8</v>
      </c>
      <c r="E801">
        <v>169.94</v>
      </c>
    </row>
    <row r="802" spans="2:5" x14ac:dyDescent="0.2">
      <c r="B802" t="s">
        <v>805</v>
      </c>
      <c r="C802">
        <v>2016</v>
      </c>
      <c r="D802">
        <v>9</v>
      </c>
      <c r="E802">
        <v>171.7</v>
      </c>
    </row>
    <row r="803" spans="2:5" x14ac:dyDescent="0.2">
      <c r="B803" t="s">
        <v>806</v>
      </c>
      <c r="C803">
        <v>2016</v>
      </c>
      <c r="D803">
        <v>10</v>
      </c>
      <c r="E803">
        <v>175.79</v>
      </c>
    </row>
    <row r="804" spans="2:5" x14ac:dyDescent="0.2">
      <c r="B804" t="s">
        <v>807</v>
      </c>
      <c r="C804">
        <v>2016</v>
      </c>
      <c r="D804">
        <v>11</v>
      </c>
      <c r="E804">
        <v>105.49</v>
      </c>
    </row>
    <row r="805" spans="2:5" x14ac:dyDescent="0.2">
      <c r="B805" t="s">
        <v>808</v>
      </c>
      <c r="C805">
        <v>2016</v>
      </c>
      <c r="D805">
        <v>12</v>
      </c>
      <c r="E805">
        <v>95.69</v>
      </c>
    </row>
    <row r="806" spans="2:5" x14ac:dyDescent="0.2">
      <c r="B806" t="s">
        <v>809</v>
      </c>
      <c r="C806">
        <v>2017</v>
      </c>
      <c r="D806">
        <v>1</v>
      </c>
      <c r="E806">
        <v>98.22</v>
      </c>
    </row>
    <row r="807" spans="2:5" x14ac:dyDescent="0.2">
      <c r="B807" t="s">
        <v>810</v>
      </c>
      <c r="C807">
        <v>2017</v>
      </c>
      <c r="D807">
        <v>2</v>
      </c>
      <c r="E807">
        <v>109.82</v>
      </c>
    </row>
    <row r="808" spans="2:5" x14ac:dyDescent="0.2">
      <c r="B808" t="s">
        <v>811</v>
      </c>
      <c r="C808">
        <v>2017</v>
      </c>
      <c r="D808">
        <v>3</v>
      </c>
      <c r="E808">
        <v>106.91</v>
      </c>
    </row>
    <row r="809" spans="2:5" x14ac:dyDescent="0.2">
      <c r="B809" t="s">
        <v>812</v>
      </c>
      <c r="C809">
        <v>2017</v>
      </c>
      <c r="D809">
        <v>4</v>
      </c>
      <c r="E809">
        <v>105.72</v>
      </c>
    </row>
    <row r="810" spans="2:5" x14ac:dyDescent="0.2">
      <c r="B810" t="s">
        <v>813</v>
      </c>
      <c r="C810">
        <v>2017</v>
      </c>
      <c r="D810">
        <v>5</v>
      </c>
      <c r="E810">
        <v>105.19</v>
      </c>
    </row>
    <row r="811" spans="2:5" x14ac:dyDescent="0.2">
      <c r="B811" t="s">
        <v>814</v>
      </c>
      <c r="C811">
        <v>2017</v>
      </c>
      <c r="D811">
        <v>6</v>
      </c>
      <c r="E811">
        <v>105.65</v>
      </c>
    </row>
    <row r="812" spans="2:5" x14ac:dyDescent="0.2">
      <c r="B812" t="s">
        <v>815</v>
      </c>
      <c r="C812">
        <v>2017</v>
      </c>
      <c r="D812">
        <v>7</v>
      </c>
      <c r="E812">
        <v>107.85</v>
      </c>
    </row>
    <row r="813" spans="2:5" x14ac:dyDescent="0.2">
      <c r="B813" t="s">
        <v>816</v>
      </c>
      <c r="C813">
        <v>2017</v>
      </c>
      <c r="D813">
        <v>8</v>
      </c>
      <c r="E813">
        <v>107.85</v>
      </c>
    </row>
    <row r="814" spans="2:5" x14ac:dyDescent="0.2">
      <c r="B814" t="s">
        <v>817</v>
      </c>
      <c r="C814">
        <v>2017</v>
      </c>
      <c r="D814">
        <v>9</v>
      </c>
      <c r="E814">
        <v>108.43</v>
      </c>
    </row>
    <row r="815" spans="2:5" x14ac:dyDescent="0.2">
      <c r="B815" t="s">
        <v>818</v>
      </c>
      <c r="C815">
        <v>2017</v>
      </c>
      <c r="D815">
        <v>10</v>
      </c>
      <c r="E815">
        <v>110.29</v>
      </c>
    </row>
    <row r="816" spans="2:5" x14ac:dyDescent="0.2">
      <c r="B816" t="s">
        <v>819</v>
      </c>
      <c r="C816">
        <v>2017</v>
      </c>
      <c r="D816">
        <v>11</v>
      </c>
      <c r="E816">
        <v>111.69</v>
      </c>
    </row>
    <row r="817" spans="2:5" x14ac:dyDescent="0.2">
      <c r="B817" t="s">
        <v>820</v>
      </c>
      <c r="C817">
        <v>2017</v>
      </c>
      <c r="D817">
        <v>12</v>
      </c>
      <c r="E817">
        <v>110.53</v>
      </c>
    </row>
    <row r="818" spans="2:5" x14ac:dyDescent="0.2">
      <c r="B818" t="s">
        <v>821</v>
      </c>
      <c r="C818">
        <v>2018</v>
      </c>
      <c r="D818">
        <v>1</v>
      </c>
      <c r="E818">
        <v>108.57</v>
      </c>
    </row>
    <row r="819" spans="2:5" x14ac:dyDescent="0.2">
      <c r="B819" t="s">
        <v>822</v>
      </c>
      <c r="C819">
        <v>2018</v>
      </c>
      <c r="D819">
        <v>2</v>
      </c>
      <c r="E819">
        <v>108.08</v>
      </c>
    </row>
    <row r="820" spans="2:5" x14ac:dyDescent="0.2">
      <c r="B820" t="s">
        <v>823</v>
      </c>
      <c r="C820">
        <v>2018</v>
      </c>
      <c r="D820">
        <v>3</v>
      </c>
      <c r="E820">
        <v>109.26</v>
      </c>
    </row>
    <row r="821" spans="2:5" x14ac:dyDescent="0.2">
      <c r="B821" t="s">
        <v>824</v>
      </c>
      <c r="C821">
        <v>2018</v>
      </c>
      <c r="D821">
        <v>4</v>
      </c>
      <c r="E821">
        <v>110.85</v>
      </c>
    </row>
    <row r="822" spans="2:5" x14ac:dyDescent="0.2">
      <c r="B822" t="s">
        <v>825</v>
      </c>
      <c r="C822">
        <v>2018</v>
      </c>
      <c r="D822">
        <v>5</v>
      </c>
      <c r="E822">
        <v>112.33</v>
      </c>
    </row>
    <row r="823" spans="2:5" x14ac:dyDescent="0.2">
      <c r="B823" t="s">
        <v>826</v>
      </c>
      <c r="C823">
        <v>2018</v>
      </c>
      <c r="D823">
        <v>6</v>
      </c>
      <c r="E823">
        <v>117.62</v>
      </c>
    </row>
    <row r="824" spans="2:5" x14ac:dyDescent="0.2">
      <c r="B824" t="s">
        <v>827</v>
      </c>
      <c r="C824">
        <v>2018</v>
      </c>
      <c r="D824">
        <v>7</v>
      </c>
      <c r="E824">
        <v>119.69</v>
      </c>
    </row>
    <row r="825" spans="2:5" x14ac:dyDescent="0.2">
      <c r="B825" t="s">
        <v>828</v>
      </c>
      <c r="C825">
        <v>2018</v>
      </c>
      <c r="D825">
        <v>8</v>
      </c>
      <c r="E825">
        <v>123.07</v>
      </c>
    </row>
    <row r="826" spans="2:5" x14ac:dyDescent="0.2">
      <c r="B826" t="s">
        <v>829</v>
      </c>
      <c r="C826">
        <v>2018</v>
      </c>
      <c r="D826">
        <v>9</v>
      </c>
      <c r="E826">
        <v>125.27</v>
      </c>
    </row>
    <row r="827" spans="2:5" x14ac:dyDescent="0.2">
      <c r="B827" t="s">
        <v>830</v>
      </c>
      <c r="C827">
        <v>2018</v>
      </c>
      <c r="D827">
        <v>10</v>
      </c>
      <c r="E827">
        <v>128.52000000000001</v>
      </c>
    </row>
    <row r="828" spans="2:5" x14ac:dyDescent="0.2">
      <c r="B828" t="s">
        <v>831</v>
      </c>
      <c r="C828">
        <v>2018</v>
      </c>
      <c r="D828">
        <v>11</v>
      </c>
      <c r="E828">
        <v>128.65</v>
      </c>
    </row>
    <row r="829" spans="2:5" x14ac:dyDescent="0.2">
      <c r="B829" t="s">
        <v>832</v>
      </c>
      <c r="C829">
        <v>2018</v>
      </c>
      <c r="D829">
        <v>12</v>
      </c>
      <c r="E829">
        <v>125.36</v>
      </c>
    </row>
    <row r="830" spans="2:5" x14ac:dyDescent="0.2">
      <c r="B830" t="s">
        <v>833</v>
      </c>
      <c r="C830">
        <v>2019</v>
      </c>
      <c r="D830">
        <v>1</v>
      </c>
      <c r="E830">
        <v>126.28</v>
      </c>
    </row>
    <row r="831" spans="2:5" x14ac:dyDescent="0.2">
      <c r="B831" t="s">
        <v>834</v>
      </c>
      <c r="C831">
        <v>2019</v>
      </c>
      <c r="D831">
        <v>2</v>
      </c>
      <c r="E831">
        <v>130.76</v>
      </c>
    </row>
    <row r="832" spans="2:5" x14ac:dyDescent="0.2">
      <c r="B832" t="s">
        <v>835</v>
      </c>
      <c r="C832">
        <v>2019</v>
      </c>
      <c r="D832">
        <v>3</v>
      </c>
      <c r="E832">
        <v>133.07</v>
      </c>
    </row>
    <row r="833" spans="2:5" x14ac:dyDescent="0.2">
      <c r="B833" t="s">
        <v>836</v>
      </c>
      <c r="C833">
        <v>2019</v>
      </c>
      <c r="D833">
        <v>4</v>
      </c>
      <c r="E833">
        <v>134.47999999999999</v>
      </c>
    </row>
    <row r="834" spans="2:5" x14ac:dyDescent="0.2">
      <c r="B834" t="s">
        <v>837</v>
      </c>
      <c r="C834">
        <v>2019</v>
      </c>
      <c r="D834">
        <v>5</v>
      </c>
      <c r="E834">
        <v>138.15</v>
      </c>
    </row>
    <row r="835" spans="2:5" x14ac:dyDescent="0.2">
      <c r="B835" t="s">
        <v>838</v>
      </c>
      <c r="C835">
        <v>2019</v>
      </c>
      <c r="D835">
        <v>6</v>
      </c>
      <c r="E835">
        <v>139.1</v>
      </c>
    </row>
    <row r="836" spans="2:5" x14ac:dyDescent="0.2">
      <c r="B836" t="s">
        <v>839</v>
      </c>
      <c r="C836">
        <v>2019</v>
      </c>
      <c r="D836">
        <v>7</v>
      </c>
      <c r="E836">
        <v>142.05000000000001</v>
      </c>
    </row>
    <row r="837" spans="2:5" x14ac:dyDescent="0.2">
      <c r="B837" t="s">
        <v>840</v>
      </c>
      <c r="C837">
        <v>2019</v>
      </c>
      <c r="D837">
        <v>8</v>
      </c>
      <c r="E837">
        <v>144.43</v>
      </c>
    </row>
    <row r="838" spans="2:5" x14ac:dyDescent="0.2">
      <c r="B838" t="s">
        <v>841</v>
      </c>
      <c r="C838">
        <v>2019</v>
      </c>
      <c r="D838">
        <v>9</v>
      </c>
      <c r="E838">
        <v>146.56</v>
      </c>
    </row>
    <row r="839" spans="2:5" x14ac:dyDescent="0.2">
      <c r="B839" t="s">
        <v>842</v>
      </c>
      <c r="C839">
        <v>2019</v>
      </c>
      <c r="D839">
        <v>10</v>
      </c>
      <c r="E839">
        <v>148.1</v>
      </c>
    </row>
    <row r="840" spans="2:5" x14ac:dyDescent="0.2">
      <c r="B840" t="s">
        <v>843</v>
      </c>
      <c r="C840">
        <v>2019</v>
      </c>
      <c r="D840">
        <v>11</v>
      </c>
      <c r="E840">
        <v>148.57</v>
      </c>
    </row>
    <row r="841" spans="2:5" x14ac:dyDescent="0.2">
      <c r="B841" t="s">
        <v>844</v>
      </c>
      <c r="C841">
        <v>2019</v>
      </c>
      <c r="D841">
        <v>12</v>
      </c>
      <c r="E841">
        <v>149.03</v>
      </c>
    </row>
    <row r="842" spans="2:5" x14ac:dyDescent="0.2">
      <c r="B842" t="s">
        <v>845</v>
      </c>
      <c r="C842">
        <v>2020</v>
      </c>
      <c r="D842">
        <v>1</v>
      </c>
      <c r="E842">
        <v>152.28</v>
      </c>
    </row>
    <row r="843" spans="2:5" x14ac:dyDescent="0.2">
      <c r="B843" t="s">
        <v>846</v>
      </c>
      <c r="C843">
        <v>2020</v>
      </c>
      <c r="D843">
        <v>2</v>
      </c>
      <c r="E843">
        <v>156.09</v>
      </c>
    </row>
    <row r="844" spans="2:5" x14ac:dyDescent="0.2">
      <c r="B844" t="s">
        <v>847</v>
      </c>
      <c r="C844">
        <v>2020</v>
      </c>
      <c r="D844">
        <v>3</v>
      </c>
      <c r="E844">
        <v>156.41999999999999</v>
      </c>
    </row>
    <row r="845" spans="2:5" x14ac:dyDescent="0.2">
      <c r="B845" t="s">
        <v>848</v>
      </c>
      <c r="C845">
        <v>2020</v>
      </c>
      <c r="D845">
        <v>4</v>
      </c>
      <c r="E845">
        <v>160.27000000000001</v>
      </c>
    </row>
    <row r="846" spans="2:5" x14ac:dyDescent="0.2">
      <c r="B846" t="s">
        <v>849</v>
      </c>
      <c r="C846">
        <v>2020</v>
      </c>
      <c r="D846">
        <v>5</v>
      </c>
      <c r="E846">
        <v>158.9</v>
      </c>
    </row>
    <row r="847" spans="2:5" x14ac:dyDescent="0.2">
      <c r="B847" t="s">
        <v>850</v>
      </c>
      <c r="C847">
        <v>2020</v>
      </c>
      <c r="D847">
        <v>6</v>
      </c>
      <c r="E847">
        <v>152.46</v>
      </c>
    </row>
    <row r="848" spans="2:5" x14ac:dyDescent="0.2">
      <c r="B848" t="s">
        <v>851</v>
      </c>
      <c r="C848">
        <v>2020</v>
      </c>
      <c r="D848">
        <v>7</v>
      </c>
      <c r="E848">
        <v>151.62</v>
      </c>
    </row>
    <row r="849" spans="2:5" x14ac:dyDescent="0.2">
      <c r="B849" t="s">
        <v>852</v>
      </c>
      <c r="C849">
        <v>2020</v>
      </c>
      <c r="D849">
        <v>8</v>
      </c>
      <c r="E849">
        <v>149.72</v>
      </c>
    </row>
    <row r="850" spans="2:5" x14ac:dyDescent="0.2">
      <c r="B850" t="s">
        <v>853</v>
      </c>
      <c r="C850">
        <v>2020</v>
      </c>
      <c r="D850">
        <v>9</v>
      </c>
      <c r="E850">
        <v>151.91999999999999</v>
      </c>
    </row>
    <row r="851" spans="2:5" x14ac:dyDescent="0.2">
      <c r="B851" t="s">
        <v>854</v>
      </c>
      <c r="C851">
        <v>2020</v>
      </c>
      <c r="D851">
        <v>10</v>
      </c>
      <c r="E851">
        <v>154.44999999999999</v>
      </c>
    </row>
    <row r="852" spans="2:5" x14ac:dyDescent="0.2">
      <c r="B852" t="s">
        <v>855</v>
      </c>
      <c r="C852">
        <v>2020</v>
      </c>
      <c r="D852">
        <v>11</v>
      </c>
      <c r="E852">
        <v>155.55000000000001</v>
      </c>
    </row>
    <row r="853" spans="2:5" x14ac:dyDescent="0.2">
      <c r="B853" t="s">
        <v>856</v>
      </c>
      <c r="C853">
        <v>2020</v>
      </c>
      <c r="D853">
        <v>12</v>
      </c>
      <c r="E853">
        <v>152.52000000000001</v>
      </c>
    </row>
    <row r="854" spans="2:5" x14ac:dyDescent="0.2">
      <c r="B854" t="s">
        <v>857</v>
      </c>
      <c r="C854">
        <v>2021</v>
      </c>
      <c r="D854">
        <v>1</v>
      </c>
      <c r="E854">
        <v>150.47</v>
      </c>
    </row>
    <row r="855" spans="2:5" x14ac:dyDescent="0.2">
      <c r="B855" t="s">
        <v>858</v>
      </c>
      <c r="C855">
        <v>2021</v>
      </c>
      <c r="D855">
        <v>2</v>
      </c>
      <c r="E855">
        <v>150.79</v>
      </c>
    </row>
    <row r="856" spans="2:5" x14ac:dyDescent="0.2">
      <c r="B856" t="s">
        <v>859</v>
      </c>
      <c r="C856">
        <v>2021</v>
      </c>
      <c r="D856">
        <v>3</v>
      </c>
      <c r="E856">
        <v>151.93</v>
      </c>
    </row>
    <row r="857" spans="2:5" x14ac:dyDescent="0.2">
      <c r="B857" t="s">
        <v>860</v>
      </c>
      <c r="C857">
        <v>2021</v>
      </c>
      <c r="D857">
        <v>4</v>
      </c>
      <c r="E857">
        <v>152.5</v>
      </c>
    </row>
    <row r="858" spans="2:5" x14ac:dyDescent="0.2">
      <c r="B858" t="s">
        <v>861</v>
      </c>
      <c r="C858">
        <v>2021</v>
      </c>
      <c r="D858">
        <v>5</v>
      </c>
      <c r="E858">
        <v>151.1</v>
      </c>
    </row>
    <row r="859" spans="2:5" x14ac:dyDescent="0.2">
      <c r="B859" t="s">
        <v>862</v>
      </c>
      <c r="C859">
        <v>2021</v>
      </c>
      <c r="D859">
        <v>6</v>
      </c>
      <c r="E859">
        <v>152.57</v>
      </c>
    </row>
    <row r="860" spans="2:5" x14ac:dyDescent="0.2">
      <c r="B860" t="s">
        <v>863</v>
      </c>
      <c r="C860">
        <v>2021</v>
      </c>
      <c r="D860">
        <v>7</v>
      </c>
      <c r="E860">
        <v>154.96</v>
      </c>
    </row>
    <row r="861" spans="2:5" x14ac:dyDescent="0.2">
      <c r="B861" t="s">
        <v>864</v>
      </c>
      <c r="C861">
        <v>2021</v>
      </c>
      <c r="D861">
        <v>8</v>
      </c>
      <c r="E861">
        <v>155.51</v>
      </c>
    </row>
    <row r="862" spans="2:5" x14ac:dyDescent="0.2">
      <c r="B862" t="s">
        <v>865</v>
      </c>
      <c r="C862">
        <v>2021</v>
      </c>
      <c r="D862">
        <v>9</v>
      </c>
      <c r="E862">
        <v>156.82</v>
      </c>
    </row>
    <row r="863" spans="2:5" x14ac:dyDescent="0.2">
      <c r="B863" t="s">
        <v>866</v>
      </c>
      <c r="C863">
        <v>2021</v>
      </c>
      <c r="D863">
        <v>10</v>
      </c>
      <c r="E863">
        <v>159.35</v>
      </c>
    </row>
    <row r="864" spans="2:5" x14ac:dyDescent="0.2">
      <c r="B864" t="s">
        <v>867</v>
      </c>
      <c r="C864">
        <v>2021</v>
      </c>
      <c r="D864">
        <v>11</v>
      </c>
      <c r="E864">
        <v>160.91999999999999</v>
      </c>
    </row>
    <row r="865" spans="2:5" x14ac:dyDescent="0.2">
      <c r="B865" t="s">
        <v>868</v>
      </c>
      <c r="C865">
        <v>2021</v>
      </c>
      <c r="D865">
        <v>12</v>
      </c>
      <c r="E865">
        <v>163.05000000000001</v>
      </c>
    </row>
    <row r="866" spans="2:5" x14ac:dyDescent="0.2">
      <c r="B866" t="s">
        <v>869</v>
      </c>
      <c r="C866">
        <v>2022</v>
      </c>
      <c r="D866">
        <v>1</v>
      </c>
      <c r="E866">
        <v>162.29</v>
      </c>
    </row>
    <row r="867" spans="2:5" x14ac:dyDescent="0.2">
      <c r="B867" t="s">
        <v>870</v>
      </c>
      <c r="C867">
        <v>2022</v>
      </c>
      <c r="D867">
        <v>2</v>
      </c>
      <c r="E867">
        <v>162.83000000000001</v>
      </c>
    </row>
    <row r="868" spans="2:5" x14ac:dyDescent="0.2">
      <c r="B868" t="s">
        <v>871</v>
      </c>
      <c r="C868">
        <v>2022</v>
      </c>
      <c r="D868">
        <v>3</v>
      </c>
      <c r="E868">
        <v>156.07</v>
      </c>
    </row>
    <row r="869" spans="2:5" x14ac:dyDescent="0.2">
      <c r="B869" t="s">
        <v>872</v>
      </c>
      <c r="C869">
        <v>2022</v>
      </c>
      <c r="D869">
        <v>4</v>
      </c>
      <c r="E869">
        <v>147.91999999999999</v>
      </c>
    </row>
    <row r="870" spans="2:5" x14ac:dyDescent="0.2">
      <c r="B870" t="s">
        <v>873</v>
      </c>
      <c r="C870">
        <v>2022</v>
      </c>
      <c r="D870">
        <v>5</v>
      </c>
      <c r="E870">
        <v>150.36000000000001</v>
      </c>
    </row>
    <row r="871" spans="2:5" x14ac:dyDescent="0.2">
      <c r="B871" t="s">
        <v>874</v>
      </c>
      <c r="C871">
        <v>2022</v>
      </c>
      <c r="D871">
        <v>6</v>
      </c>
      <c r="E871">
        <v>148.22999999999999</v>
      </c>
    </row>
    <row r="872" spans="2:5" x14ac:dyDescent="0.2">
      <c r="B872" t="s">
        <v>875</v>
      </c>
      <c r="C872">
        <v>2022</v>
      </c>
      <c r="D872">
        <v>7</v>
      </c>
      <c r="E872">
        <v>151.91</v>
      </c>
    </row>
    <row r="873" spans="2:5" x14ac:dyDescent="0.2">
      <c r="B873" t="s">
        <v>876</v>
      </c>
      <c r="C873">
        <v>2022</v>
      </c>
      <c r="D873">
        <v>8</v>
      </c>
      <c r="E873">
        <v>151.88999999999999</v>
      </c>
    </row>
    <row r="874" spans="2:5" x14ac:dyDescent="0.2">
      <c r="B874" t="s">
        <v>877</v>
      </c>
      <c r="C874">
        <v>2022</v>
      </c>
      <c r="D874">
        <v>9</v>
      </c>
      <c r="E874">
        <v>155.08000000000001</v>
      </c>
    </row>
    <row r="875" spans="2:5" x14ac:dyDescent="0.2">
      <c r="B875" t="s">
        <v>878</v>
      </c>
      <c r="C875">
        <v>2022</v>
      </c>
      <c r="D875">
        <v>10</v>
      </c>
      <c r="E875">
        <v>151.84</v>
      </c>
    </row>
    <row r="876" spans="2:5" x14ac:dyDescent="0.2">
      <c r="B876" t="s">
        <v>879</v>
      </c>
      <c r="C876">
        <v>2022</v>
      </c>
      <c r="D876">
        <v>11</v>
      </c>
      <c r="E876">
        <v>125.17</v>
      </c>
    </row>
    <row r="877" spans="2:5" x14ac:dyDescent="0.2">
      <c r="B877" t="s">
        <v>880</v>
      </c>
      <c r="C877">
        <v>2022</v>
      </c>
      <c r="D877">
        <v>12</v>
      </c>
      <c r="E877">
        <v>123.95</v>
      </c>
    </row>
    <row r="878" spans="2:5" x14ac:dyDescent="0.2">
      <c r="B878" t="s">
        <v>881</v>
      </c>
      <c r="C878">
        <v>2023</v>
      </c>
      <c r="D878">
        <v>1</v>
      </c>
      <c r="E878">
        <v>108.81</v>
      </c>
    </row>
    <row r="879" spans="2:5" x14ac:dyDescent="0.2">
      <c r="B879" t="s">
        <v>882</v>
      </c>
      <c r="C879">
        <v>2023</v>
      </c>
      <c r="D879">
        <v>2</v>
      </c>
      <c r="E879">
        <v>108.7</v>
      </c>
    </row>
    <row r="880" spans="2:5" x14ac:dyDescent="0.2">
      <c r="B880" t="s">
        <v>883</v>
      </c>
      <c r="C880">
        <v>2023</v>
      </c>
      <c r="D880">
        <v>3</v>
      </c>
      <c r="E880">
        <v>109.21</v>
      </c>
    </row>
    <row r="881" spans="2:5" x14ac:dyDescent="0.2">
      <c r="B881" t="s">
        <v>884</v>
      </c>
      <c r="C881">
        <v>2023</v>
      </c>
      <c r="D881">
        <v>4</v>
      </c>
      <c r="E881">
        <v>109.25</v>
      </c>
    </row>
    <row r="882" spans="2:5" x14ac:dyDescent="0.2">
      <c r="B882" t="s">
        <v>885</v>
      </c>
      <c r="C882">
        <v>2023</v>
      </c>
      <c r="D882">
        <v>5</v>
      </c>
      <c r="E882">
        <v>112.26</v>
      </c>
    </row>
    <row r="883" spans="2:5" x14ac:dyDescent="0.2">
      <c r="B883" t="s">
        <v>886</v>
      </c>
      <c r="C883">
        <v>2023</v>
      </c>
      <c r="D883">
        <v>6</v>
      </c>
      <c r="E883">
        <v>115.62</v>
      </c>
    </row>
    <row r="884" spans="2:5" x14ac:dyDescent="0.2">
      <c r="B884" t="s">
        <v>887</v>
      </c>
      <c r="C884">
        <v>2023</v>
      </c>
      <c r="D884">
        <v>7</v>
      </c>
      <c r="E884">
        <v>116.07</v>
      </c>
    </row>
    <row r="885" spans="2:5" x14ac:dyDescent="0.2">
      <c r="B885" t="s">
        <v>888</v>
      </c>
      <c r="C885">
        <v>2023</v>
      </c>
      <c r="D885">
        <v>8</v>
      </c>
      <c r="E885">
        <v>119.65</v>
      </c>
    </row>
    <row r="886" spans="2:5" x14ac:dyDescent="0.2">
      <c r="B886" t="s">
        <v>889</v>
      </c>
      <c r="C886">
        <v>2023</v>
      </c>
      <c r="D886">
        <v>9</v>
      </c>
      <c r="E886">
        <v>123.56</v>
      </c>
    </row>
    <row r="887" spans="2:5" x14ac:dyDescent="0.2">
      <c r="B887" t="s">
        <v>890</v>
      </c>
      <c r="C887">
        <v>2023</v>
      </c>
      <c r="D887">
        <v>10</v>
      </c>
      <c r="E887">
        <v>125.53</v>
      </c>
    </row>
    <row r="888" spans="2:5" x14ac:dyDescent="0.2">
      <c r="B888" t="s">
        <v>891</v>
      </c>
      <c r="C888">
        <v>2023</v>
      </c>
      <c r="D888">
        <v>11</v>
      </c>
      <c r="E888">
        <v>125.71</v>
      </c>
    </row>
    <row r="889" spans="2:5" x14ac:dyDescent="0.2">
      <c r="B889" t="s">
        <v>892</v>
      </c>
      <c r="C889">
        <v>2023</v>
      </c>
      <c r="D889">
        <v>12</v>
      </c>
      <c r="E889">
        <v>126.78</v>
      </c>
    </row>
    <row r="890" spans="2:5" x14ac:dyDescent="0.2">
      <c r="B890" t="s">
        <v>893</v>
      </c>
      <c r="C890">
        <v>2024</v>
      </c>
      <c r="D890">
        <v>1</v>
      </c>
      <c r="E890">
        <v>127.98</v>
      </c>
    </row>
    <row r="891" spans="2:5" x14ac:dyDescent="0.2">
      <c r="B891" t="s">
        <v>894</v>
      </c>
      <c r="C891">
        <v>2024</v>
      </c>
      <c r="D891">
        <v>2</v>
      </c>
      <c r="E891">
        <v>141.86000000000001</v>
      </c>
    </row>
    <row r="892" spans="2:5" x14ac:dyDescent="0.2">
      <c r="B892" t="s">
        <v>895</v>
      </c>
      <c r="C892">
        <v>2024</v>
      </c>
      <c r="D892">
        <v>3</v>
      </c>
      <c r="E892">
        <v>95.76</v>
      </c>
    </row>
    <row r="893" spans="2:5" x14ac:dyDescent="0.2">
      <c r="B893" t="s">
        <v>896</v>
      </c>
      <c r="C893">
        <v>2024</v>
      </c>
      <c r="D893">
        <v>4</v>
      </c>
      <c r="E893">
        <v>94.03</v>
      </c>
    </row>
    <row r="894" spans="2:5" x14ac:dyDescent="0.2">
      <c r="B894" t="s">
        <v>897</v>
      </c>
      <c r="C894">
        <v>2024</v>
      </c>
      <c r="D894">
        <v>5</v>
      </c>
      <c r="E894">
        <v>96.8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83B1F-493E-504C-9627-B6CB74FDF1FB}">
  <dimension ref="B1:D27"/>
  <sheetViews>
    <sheetView workbookViewId="0">
      <selection activeCell="K19" sqref="K19"/>
    </sheetView>
  </sheetViews>
  <sheetFormatPr baseColWidth="10" defaultRowHeight="16" x14ac:dyDescent="0.2"/>
  <sheetData>
    <row r="1" spans="2:4" x14ac:dyDescent="0.2">
      <c r="B1" t="s">
        <v>1</v>
      </c>
      <c r="C1" t="s">
        <v>899</v>
      </c>
      <c r="D1" t="s">
        <v>900</v>
      </c>
    </row>
    <row r="2" spans="2:4" x14ac:dyDescent="0.2">
      <c r="B2">
        <v>1999</v>
      </c>
      <c r="C2">
        <v>2.1349999999999998</v>
      </c>
      <c r="D2">
        <v>-1.8140000000000001</v>
      </c>
    </row>
    <row r="3" spans="2:4" x14ac:dyDescent="0.2">
      <c r="B3">
        <v>2000</v>
      </c>
      <c r="C3">
        <v>1.32</v>
      </c>
      <c r="D3">
        <v>-1.1100000000000001</v>
      </c>
    </row>
    <row r="4" spans="2:4" x14ac:dyDescent="0.2">
      <c r="B4">
        <v>2001</v>
      </c>
      <c r="C4">
        <v>-1.07</v>
      </c>
      <c r="D4">
        <v>-3.3000000000000002E-2</v>
      </c>
    </row>
    <row r="5" spans="2:4" x14ac:dyDescent="0.2">
      <c r="B5">
        <v>2002</v>
      </c>
      <c r="C5">
        <v>-6.7679999999999998</v>
      </c>
      <c r="D5">
        <v>0.68</v>
      </c>
    </row>
    <row r="6" spans="2:4" x14ac:dyDescent="0.2">
      <c r="B6">
        <v>2003</v>
      </c>
      <c r="C6">
        <v>-5.7290000000000001</v>
      </c>
      <c r="D6">
        <v>2.2810000000000001</v>
      </c>
    </row>
    <row r="7" spans="2:4" x14ac:dyDescent="0.2">
      <c r="B7">
        <v>2004</v>
      </c>
      <c r="C7">
        <v>-5.7619999999999996</v>
      </c>
      <c r="D7">
        <v>4.125</v>
      </c>
    </row>
    <row r="8" spans="2:4" x14ac:dyDescent="0.2">
      <c r="B8">
        <v>2005</v>
      </c>
      <c r="C8">
        <v>-6.6870000000000003</v>
      </c>
      <c r="D8">
        <v>3.0920000000000001</v>
      </c>
    </row>
    <row r="9" spans="2:4" x14ac:dyDescent="0.2">
      <c r="B9">
        <v>2006</v>
      </c>
      <c r="C9">
        <v>-7.3550000000000004</v>
      </c>
      <c r="D9">
        <v>1.552</v>
      </c>
    </row>
    <row r="10" spans="2:4" x14ac:dyDescent="0.2">
      <c r="B10">
        <v>2007</v>
      </c>
      <c r="C10">
        <v>-4.899</v>
      </c>
      <c r="D10">
        <v>1.6559999999999999</v>
      </c>
    </row>
    <row r="11" spans="2:4" x14ac:dyDescent="0.2">
      <c r="B11">
        <v>2008</v>
      </c>
      <c r="C11">
        <v>-6.0490000000000004</v>
      </c>
      <c r="D11">
        <v>0.52</v>
      </c>
    </row>
    <row r="12" spans="2:4" x14ac:dyDescent="0.2">
      <c r="B12">
        <v>2009</v>
      </c>
      <c r="C12">
        <v>-6.1950000000000003</v>
      </c>
      <c r="D12">
        <v>-2.2309999999999999</v>
      </c>
    </row>
    <row r="13" spans="2:4" x14ac:dyDescent="0.2">
      <c r="B13">
        <v>2010</v>
      </c>
      <c r="C13">
        <v>-7.4470000000000001</v>
      </c>
      <c r="D13">
        <v>-1.877</v>
      </c>
    </row>
    <row r="14" spans="2:4" x14ac:dyDescent="0.2">
      <c r="B14">
        <v>2011</v>
      </c>
      <c r="C14">
        <v>-9.6</v>
      </c>
      <c r="D14">
        <v>-2.4569999999999999</v>
      </c>
    </row>
    <row r="15" spans="2:4" x14ac:dyDescent="0.2">
      <c r="B15">
        <v>2012</v>
      </c>
      <c r="C15">
        <v>-9.4710000000000001</v>
      </c>
      <c r="D15">
        <v>-3.4449999999999998</v>
      </c>
    </row>
    <row r="16" spans="2:4" x14ac:dyDescent="0.2">
      <c r="B16">
        <v>2013</v>
      </c>
      <c r="C16">
        <v>-12.279</v>
      </c>
      <c r="D16">
        <v>-2.1080000000000001</v>
      </c>
    </row>
    <row r="17" spans="2:4" x14ac:dyDescent="0.2">
      <c r="B17">
        <v>2014</v>
      </c>
      <c r="C17">
        <v>-10.723000000000001</v>
      </c>
      <c r="D17">
        <v>-0.85399999999999998</v>
      </c>
    </row>
    <row r="18" spans="2:4" x14ac:dyDescent="0.2">
      <c r="B18">
        <v>2015</v>
      </c>
      <c r="C18">
        <v>-10.37</v>
      </c>
      <c r="D18">
        <v>-3.468</v>
      </c>
    </row>
    <row r="19" spans="2:4" x14ac:dyDescent="0.2">
      <c r="B19">
        <v>2016</v>
      </c>
      <c r="C19">
        <v>-11.795999999999999</v>
      </c>
      <c r="D19">
        <v>-5.6429999999999998</v>
      </c>
    </row>
    <row r="20" spans="2:4" x14ac:dyDescent="0.2">
      <c r="B20">
        <v>2017</v>
      </c>
      <c r="C20">
        <v>-9.8979999999999997</v>
      </c>
      <c r="D20">
        <v>-5.8319999999999999</v>
      </c>
    </row>
    <row r="21" spans="2:4" x14ac:dyDescent="0.2">
      <c r="B21">
        <v>2018</v>
      </c>
      <c r="C21">
        <v>-8.9749999999999996</v>
      </c>
      <c r="D21">
        <v>-2.266</v>
      </c>
    </row>
    <row r="22" spans="2:4" x14ac:dyDescent="0.2">
      <c r="B22">
        <v>2019</v>
      </c>
      <c r="C22">
        <v>-7.5949999999999998</v>
      </c>
      <c r="D22">
        <v>-3.427</v>
      </c>
    </row>
    <row r="23" spans="2:4" x14ac:dyDescent="0.2">
      <c r="B23">
        <v>2020</v>
      </c>
      <c r="C23">
        <v>-7.4690000000000003</v>
      </c>
      <c r="D23">
        <v>-2.919</v>
      </c>
    </row>
    <row r="24" spans="2:4" x14ac:dyDescent="0.2">
      <c r="B24">
        <v>2021</v>
      </c>
      <c r="C24">
        <v>-6.9550000000000001</v>
      </c>
      <c r="D24">
        <v>-4.3550000000000004</v>
      </c>
    </row>
    <row r="25" spans="2:4" x14ac:dyDescent="0.2">
      <c r="B25">
        <v>2022</v>
      </c>
      <c r="C25">
        <v>-5.7789999999999999</v>
      </c>
      <c r="D25">
        <v>-3.4830000000000001</v>
      </c>
    </row>
    <row r="26" spans="2:4" x14ac:dyDescent="0.2">
      <c r="B26">
        <v>2023</v>
      </c>
      <c r="C26">
        <v>-5.7670000000000003</v>
      </c>
      <c r="D26">
        <v>-1.196</v>
      </c>
    </row>
    <row r="27" spans="2:4" x14ac:dyDescent="0.2">
      <c r="B27">
        <v>2024</v>
      </c>
      <c r="C27">
        <v>-10.936</v>
      </c>
      <c r="D27">
        <v>-6.274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A7303-F32E-4F4E-A780-5F4E31D425C3}">
  <dimension ref="C2:G18"/>
  <sheetViews>
    <sheetView showGridLines="0" tabSelected="1" topLeftCell="A4" workbookViewId="0">
      <selection activeCell="F6" sqref="F6"/>
    </sheetView>
  </sheetViews>
  <sheetFormatPr baseColWidth="10" defaultRowHeight="16" x14ac:dyDescent="0.2"/>
  <cols>
    <col min="1" max="2" width="10.83203125" style="2"/>
    <col min="3" max="4" width="14.6640625" style="2" customWidth="1"/>
    <col min="5" max="5" width="36.33203125" style="2" customWidth="1"/>
    <col min="6" max="6" width="39.5" style="2" customWidth="1"/>
    <col min="7" max="7" width="36.33203125" style="2" customWidth="1"/>
    <col min="8" max="16384" width="10.83203125" style="2"/>
  </cols>
  <sheetData>
    <row r="2" spans="3:7" x14ac:dyDescent="0.2">
      <c r="C2" s="18" t="s">
        <v>928</v>
      </c>
      <c r="D2" s="18" t="s">
        <v>929</v>
      </c>
      <c r="E2" s="18" t="s">
        <v>930</v>
      </c>
      <c r="F2" s="18" t="s">
        <v>931</v>
      </c>
      <c r="G2" s="18" t="s">
        <v>932</v>
      </c>
    </row>
    <row r="3" spans="3:7" ht="66" customHeight="1" x14ac:dyDescent="0.2">
      <c r="C3" s="19">
        <v>1</v>
      </c>
      <c r="D3" s="19">
        <v>1956</v>
      </c>
      <c r="E3" s="20" t="s">
        <v>933</v>
      </c>
      <c r="F3" s="21" t="s">
        <v>934</v>
      </c>
      <c r="G3" s="21" t="s">
        <v>935</v>
      </c>
    </row>
    <row r="4" spans="3:7" ht="66" customHeight="1" x14ac:dyDescent="0.2">
      <c r="C4" s="19">
        <v>2</v>
      </c>
      <c r="D4" s="19" t="s">
        <v>936</v>
      </c>
      <c r="E4" s="20" t="s">
        <v>937</v>
      </c>
      <c r="F4" s="21" t="s">
        <v>997</v>
      </c>
      <c r="G4" s="21" t="s">
        <v>938</v>
      </c>
    </row>
    <row r="5" spans="3:7" ht="66" customHeight="1" x14ac:dyDescent="0.2">
      <c r="C5" s="19">
        <v>3</v>
      </c>
      <c r="D5" s="19" t="s">
        <v>939</v>
      </c>
      <c r="E5" s="20" t="s">
        <v>940</v>
      </c>
      <c r="F5" s="21" t="s">
        <v>934</v>
      </c>
      <c r="G5" s="21" t="s">
        <v>941</v>
      </c>
    </row>
    <row r="6" spans="3:7" ht="66" customHeight="1" x14ac:dyDescent="0.2">
      <c r="C6" s="19">
        <v>4</v>
      </c>
      <c r="D6" s="19" t="s">
        <v>993</v>
      </c>
      <c r="E6" s="20" t="s">
        <v>992</v>
      </c>
      <c r="F6" s="43" t="s">
        <v>996</v>
      </c>
      <c r="G6" s="21" t="s">
        <v>994</v>
      </c>
    </row>
    <row r="7" spans="3:7" ht="66" customHeight="1" x14ac:dyDescent="0.2">
      <c r="C7" s="19">
        <v>5</v>
      </c>
      <c r="D7" s="19" t="s">
        <v>942</v>
      </c>
      <c r="E7" s="20" t="s">
        <v>943</v>
      </c>
      <c r="F7" s="43" t="s">
        <v>998</v>
      </c>
      <c r="G7" s="21" t="s">
        <v>944</v>
      </c>
    </row>
    <row r="8" spans="3:7" ht="66" customHeight="1" x14ac:dyDescent="0.2">
      <c r="C8" s="19">
        <v>6</v>
      </c>
      <c r="D8" s="19" t="s">
        <v>945</v>
      </c>
      <c r="E8" s="20" t="s">
        <v>946</v>
      </c>
      <c r="F8" s="21" t="s">
        <v>953</v>
      </c>
      <c r="G8" s="21" t="s">
        <v>947</v>
      </c>
    </row>
    <row r="9" spans="3:7" ht="66" customHeight="1" x14ac:dyDescent="0.2">
      <c r="C9" s="19">
        <v>7</v>
      </c>
      <c r="D9" s="19">
        <v>2016</v>
      </c>
      <c r="E9" s="20" t="s">
        <v>948</v>
      </c>
      <c r="F9" s="21" t="s">
        <v>991</v>
      </c>
      <c r="G9" s="21" t="s">
        <v>949</v>
      </c>
    </row>
    <row r="10" spans="3:7" ht="66" customHeight="1" x14ac:dyDescent="0.2">
      <c r="C10" s="22">
        <v>8</v>
      </c>
      <c r="D10" s="22" t="s">
        <v>950</v>
      </c>
      <c r="E10" s="23" t="s">
        <v>951</v>
      </c>
      <c r="F10" s="24" t="s">
        <v>1001</v>
      </c>
      <c r="G10" s="24" t="s">
        <v>952</v>
      </c>
    </row>
    <row r="11" spans="3:7" ht="7" customHeight="1" x14ac:dyDescent="0.2"/>
    <row r="12" spans="3:7" x14ac:dyDescent="0.2">
      <c r="C12" s="2" t="s">
        <v>995</v>
      </c>
    </row>
    <row r="18" spans="6:6" x14ac:dyDescent="0.2">
      <c r="F18" s="25"/>
    </row>
  </sheetData>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8E085-3E02-0846-89B2-CA0620607AA3}">
  <dimension ref="B2:E43"/>
  <sheetViews>
    <sheetView showGridLines="0" workbookViewId="0">
      <selection activeCell="E36" sqref="E36"/>
    </sheetView>
  </sheetViews>
  <sheetFormatPr baseColWidth="10" defaultRowHeight="16" x14ac:dyDescent="0.2"/>
  <cols>
    <col min="2" max="2" width="19.1640625" customWidth="1"/>
    <col min="3" max="3" width="61.6640625" customWidth="1"/>
    <col min="4" max="4" width="19.33203125" customWidth="1"/>
  </cols>
  <sheetData>
    <row r="2" spans="2:4" ht="21" x14ac:dyDescent="0.25">
      <c r="B2" s="26" t="s">
        <v>954</v>
      </c>
    </row>
    <row r="4" spans="2:4" s="28" customFormat="1" ht="42" customHeight="1" x14ac:dyDescent="0.2">
      <c r="B4" s="27" t="s">
        <v>929</v>
      </c>
      <c r="C4" s="27" t="s">
        <v>955</v>
      </c>
      <c r="D4" s="27" t="s">
        <v>956</v>
      </c>
    </row>
    <row r="5" spans="2:4" ht="17" x14ac:dyDescent="0.2">
      <c r="B5" s="29">
        <v>1999</v>
      </c>
      <c r="C5" s="30" t="s">
        <v>957</v>
      </c>
      <c r="D5" s="31"/>
    </row>
    <row r="6" spans="2:4" ht="17" x14ac:dyDescent="0.2">
      <c r="B6" s="29">
        <v>2000</v>
      </c>
      <c r="C6" s="30" t="s">
        <v>958</v>
      </c>
      <c r="D6" s="31"/>
    </row>
    <row r="7" spans="2:4" ht="17" x14ac:dyDescent="0.2">
      <c r="B7" s="29">
        <v>2001</v>
      </c>
      <c r="C7" s="30" t="s">
        <v>958</v>
      </c>
      <c r="D7" s="31"/>
    </row>
    <row r="8" spans="2:4" ht="17" x14ac:dyDescent="0.2">
      <c r="B8" s="29">
        <v>2002</v>
      </c>
      <c r="C8" s="32" t="s">
        <v>959</v>
      </c>
      <c r="D8" s="31"/>
    </row>
    <row r="9" spans="2:4" ht="17" x14ac:dyDescent="0.2">
      <c r="B9" s="29">
        <v>2003</v>
      </c>
      <c r="C9" s="32" t="s">
        <v>959</v>
      </c>
      <c r="D9" s="31"/>
    </row>
    <row r="10" spans="2:4" ht="17" x14ac:dyDescent="0.2">
      <c r="B10" s="29">
        <v>2004</v>
      </c>
      <c r="C10" s="32" t="s">
        <v>959</v>
      </c>
      <c r="D10" s="31"/>
    </row>
    <row r="11" spans="2:4" ht="17" x14ac:dyDescent="0.2">
      <c r="B11" s="29">
        <v>2005</v>
      </c>
      <c r="C11" s="30" t="s">
        <v>957</v>
      </c>
      <c r="D11" s="31"/>
    </row>
    <row r="12" spans="2:4" ht="17" x14ac:dyDescent="0.2">
      <c r="B12" s="29">
        <v>2006</v>
      </c>
      <c r="C12" s="30" t="s">
        <v>957</v>
      </c>
      <c r="D12" s="31"/>
    </row>
    <row r="13" spans="2:4" ht="17" x14ac:dyDescent="0.2">
      <c r="B13" s="29">
        <v>2007</v>
      </c>
      <c r="C13" s="32" t="s">
        <v>959</v>
      </c>
      <c r="D13" s="31"/>
    </row>
    <row r="14" spans="2:4" ht="17" x14ac:dyDescent="0.2">
      <c r="B14" s="29">
        <v>2008</v>
      </c>
      <c r="C14" s="30" t="s">
        <v>960</v>
      </c>
      <c r="D14" s="31"/>
    </row>
    <row r="15" spans="2:4" ht="17" x14ac:dyDescent="0.2">
      <c r="B15" s="29">
        <v>2009</v>
      </c>
      <c r="C15" s="30" t="s">
        <v>960</v>
      </c>
      <c r="D15" s="31"/>
    </row>
    <row r="16" spans="2:4" ht="17" x14ac:dyDescent="0.2">
      <c r="B16" s="29">
        <v>2010</v>
      </c>
      <c r="C16" s="30" t="s">
        <v>961</v>
      </c>
      <c r="D16" s="31"/>
    </row>
    <row r="17" spans="2:4" ht="17" x14ac:dyDescent="0.2">
      <c r="B17" s="29">
        <v>2011</v>
      </c>
      <c r="C17" s="30" t="s">
        <v>962</v>
      </c>
      <c r="D17" s="31"/>
    </row>
    <row r="18" spans="2:4" ht="17" x14ac:dyDescent="0.2">
      <c r="B18" s="29">
        <v>2012</v>
      </c>
      <c r="C18" s="30" t="s">
        <v>961</v>
      </c>
      <c r="D18" s="31"/>
    </row>
    <row r="19" spans="2:4" ht="17" x14ac:dyDescent="0.2">
      <c r="B19" s="29">
        <v>2013</v>
      </c>
      <c r="C19" s="30" t="s">
        <v>962</v>
      </c>
      <c r="D19" s="31"/>
    </row>
    <row r="20" spans="2:4" ht="17" x14ac:dyDescent="0.2">
      <c r="B20" s="29">
        <v>2014</v>
      </c>
      <c r="C20" s="30" t="s">
        <v>962</v>
      </c>
      <c r="D20" s="31"/>
    </row>
    <row r="21" spans="2:4" ht="17" x14ac:dyDescent="0.2">
      <c r="B21" s="29">
        <v>2015</v>
      </c>
      <c r="C21" s="30" t="s">
        <v>960</v>
      </c>
      <c r="D21" s="31"/>
    </row>
    <row r="22" spans="2:4" ht="17" x14ac:dyDescent="0.2">
      <c r="B22" s="29">
        <v>2016</v>
      </c>
      <c r="C22" s="32" t="s">
        <v>963</v>
      </c>
      <c r="D22" s="33" t="s">
        <v>964</v>
      </c>
    </row>
    <row r="23" spans="2:4" ht="17" x14ac:dyDescent="0.2">
      <c r="B23" s="29">
        <v>2017</v>
      </c>
      <c r="C23" s="30" t="s">
        <v>962</v>
      </c>
      <c r="D23" s="31"/>
    </row>
    <row r="24" spans="2:4" ht="17" x14ac:dyDescent="0.2">
      <c r="B24" s="29">
        <v>2018</v>
      </c>
      <c r="C24" s="30" t="s">
        <v>962</v>
      </c>
      <c r="D24" s="31"/>
    </row>
    <row r="25" spans="2:4" ht="17" x14ac:dyDescent="0.2">
      <c r="B25" s="29">
        <v>2019</v>
      </c>
      <c r="C25" s="30" t="s">
        <v>961</v>
      </c>
      <c r="D25" s="31"/>
    </row>
    <row r="26" spans="2:4" ht="17" x14ac:dyDescent="0.2">
      <c r="B26" s="29">
        <v>2020</v>
      </c>
      <c r="C26" s="30" t="s">
        <v>962</v>
      </c>
      <c r="D26" s="33" t="s">
        <v>965</v>
      </c>
    </row>
    <row r="27" spans="2:4" ht="17" x14ac:dyDescent="0.2">
      <c r="B27" s="29">
        <v>2021</v>
      </c>
      <c r="C27" s="30" t="s">
        <v>962</v>
      </c>
      <c r="D27" s="31"/>
    </row>
    <row r="28" spans="2:4" ht="17" x14ac:dyDescent="0.2">
      <c r="B28" s="31">
        <v>2022</v>
      </c>
      <c r="C28" s="32" t="s">
        <v>963</v>
      </c>
      <c r="D28" s="33" t="s">
        <v>964</v>
      </c>
    </row>
    <row r="29" spans="2:4" ht="17" x14ac:dyDescent="0.2">
      <c r="B29" s="31">
        <v>2023</v>
      </c>
      <c r="C29" s="34" t="s">
        <v>962</v>
      </c>
      <c r="D29" s="31"/>
    </row>
    <row r="30" spans="2:4" ht="17" x14ac:dyDescent="0.2">
      <c r="B30" s="31">
        <v>2024</v>
      </c>
      <c r="C30" s="32" t="s">
        <v>963</v>
      </c>
      <c r="D30" s="33" t="s">
        <v>964</v>
      </c>
    </row>
    <row r="32" spans="2:4" ht="16" customHeight="1" x14ac:dyDescent="0.2">
      <c r="B32" s="46" t="s">
        <v>966</v>
      </c>
      <c r="C32" s="46"/>
      <c r="D32" s="46"/>
    </row>
    <row r="33" spans="2:5" x14ac:dyDescent="0.2">
      <c r="B33" s="46"/>
      <c r="C33" s="46"/>
      <c r="D33" s="46"/>
    </row>
    <row r="34" spans="2:5" x14ac:dyDescent="0.2">
      <c r="B34" s="46"/>
      <c r="C34" s="46"/>
      <c r="D34" s="46"/>
    </row>
    <row r="35" spans="2:5" x14ac:dyDescent="0.2">
      <c r="B35" s="46"/>
      <c r="C35" s="46"/>
      <c r="D35" s="46"/>
    </row>
    <row r="36" spans="2:5" x14ac:dyDescent="0.2">
      <c r="B36" s="46"/>
      <c r="C36" s="46"/>
      <c r="D36" s="46"/>
    </row>
    <row r="37" spans="2:5" x14ac:dyDescent="0.2">
      <c r="B37" s="46"/>
      <c r="C37" s="46"/>
      <c r="D37" s="46"/>
    </row>
    <row r="39" spans="2:5" ht="16" customHeight="1" x14ac:dyDescent="0.2">
      <c r="B39" s="46" t="s">
        <v>967</v>
      </c>
      <c r="C39" s="46"/>
      <c r="D39" s="46"/>
      <c r="E39" s="35"/>
    </row>
    <row r="40" spans="2:5" x14ac:dyDescent="0.2">
      <c r="B40" s="46"/>
      <c r="C40" s="46"/>
      <c r="D40" s="46"/>
      <c r="E40" s="35"/>
    </row>
    <row r="41" spans="2:5" x14ac:dyDescent="0.2">
      <c r="B41" s="46"/>
      <c r="C41" s="46"/>
      <c r="D41" s="46"/>
      <c r="E41" s="35"/>
    </row>
    <row r="42" spans="2:5" x14ac:dyDescent="0.2">
      <c r="B42" s="46"/>
      <c r="C42" s="46"/>
      <c r="D42" s="46"/>
      <c r="E42" s="35"/>
    </row>
    <row r="43" spans="2:5" x14ac:dyDescent="0.2">
      <c r="B43" s="46"/>
      <c r="C43" s="46"/>
      <c r="D43" s="46"/>
      <c r="E43" s="35"/>
    </row>
  </sheetData>
  <mergeCells count="2">
    <mergeCell ref="B32:D37"/>
    <mergeCell ref="B39:D4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92A69-C436-4147-BFF1-75A31C126D9D}">
  <dimension ref="B2:D11"/>
  <sheetViews>
    <sheetView showGridLines="0" workbookViewId="0">
      <selection activeCell="B2" sqref="B2:D11"/>
    </sheetView>
  </sheetViews>
  <sheetFormatPr baseColWidth="10" defaultRowHeight="16" x14ac:dyDescent="0.2"/>
  <cols>
    <col min="1" max="1" width="10.83203125" style="2"/>
    <col min="2" max="2" width="42.1640625" style="41" customWidth="1"/>
    <col min="3" max="3" width="43.33203125" style="41" customWidth="1"/>
    <col min="4" max="4" width="63.5" style="41" customWidth="1"/>
    <col min="5" max="16384" width="10.83203125" style="2"/>
  </cols>
  <sheetData>
    <row r="2" spans="2:4" s="37" customFormat="1" ht="51" customHeight="1" x14ac:dyDescent="0.2">
      <c r="B2" s="36" t="s">
        <v>903</v>
      </c>
      <c r="C2" s="36" t="s">
        <v>968</v>
      </c>
      <c r="D2" s="36" t="s">
        <v>969</v>
      </c>
    </row>
    <row r="3" spans="2:4" ht="32" customHeight="1" x14ac:dyDescent="0.2">
      <c r="B3" s="38" t="s">
        <v>970</v>
      </c>
      <c r="C3" s="38" t="s">
        <v>971</v>
      </c>
      <c r="D3" s="38" t="s">
        <v>972</v>
      </c>
    </row>
    <row r="4" spans="2:4" ht="32" customHeight="1" x14ac:dyDescent="0.2">
      <c r="B4" s="38" t="s">
        <v>973</v>
      </c>
      <c r="C4" s="38" t="s">
        <v>974</v>
      </c>
      <c r="D4" s="38" t="s">
        <v>975</v>
      </c>
    </row>
    <row r="5" spans="2:4" ht="32" customHeight="1" x14ac:dyDescent="0.2">
      <c r="B5" s="38" t="s">
        <v>976</v>
      </c>
      <c r="C5" s="38" t="s">
        <v>977</v>
      </c>
      <c r="D5" s="38" t="s">
        <v>978</v>
      </c>
    </row>
    <row r="6" spans="2:4" ht="32" customHeight="1" x14ac:dyDescent="0.2">
      <c r="B6" s="38" t="s">
        <v>979</v>
      </c>
      <c r="C6" s="38" t="s">
        <v>977</v>
      </c>
      <c r="D6" s="38" t="s">
        <v>980</v>
      </c>
    </row>
    <row r="7" spans="2:4" ht="32" customHeight="1" x14ac:dyDescent="0.2">
      <c r="B7" s="38" t="s">
        <v>981</v>
      </c>
      <c r="C7" s="38" t="s">
        <v>982</v>
      </c>
      <c r="D7" s="38" t="s">
        <v>983</v>
      </c>
    </row>
    <row r="8" spans="2:4" ht="32" customHeight="1" x14ac:dyDescent="0.2">
      <c r="B8" s="38" t="s">
        <v>984</v>
      </c>
      <c r="C8" s="38" t="s">
        <v>985</v>
      </c>
      <c r="D8" s="38" t="s">
        <v>986</v>
      </c>
    </row>
    <row r="9" spans="2:4" ht="32" customHeight="1" x14ac:dyDescent="0.2">
      <c r="B9" s="39" t="s">
        <v>987</v>
      </c>
      <c r="C9" s="39" t="s">
        <v>988</v>
      </c>
      <c r="D9" s="39" t="s">
        <v>989</v>
      </c>
    </row>
    <row r="10" spans="2:4" ht="11" customHeight="1" x14ac:dyDescent="0.2"/>
    <row r="11" spans="2:4" ht="17" x14ac:dyDescent="0.2">
      <c r="B11" s="40" t="s">
        <v>990</v>
      </c>
    </row>
  </sheetData>
  <pageMargins left="0.75" right="0.75" top="1" bottom="1" header="0.5" footer="0.5"/>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8ECB6-06A7-794A-A3BB-A3E0BB1312B2}">
  <dimension ref="D3:J34"/>
  <sheetViews>
    <sheetView workbookViewId="0">
      <selection activeCell="B25" sqref="B25"/>
    </sheetView>
  </sheetViews>
  <sheetFormatPr baseColWidth="10" defaultRowHeight="16" x14ac:dyDescent="0.2"/>
  <cols>
    <col min="1" max="3" width="10.83203125" style="2"/>
    <col min="4" max="4" width="43.5" style="2" customWidth="1"/>
    <col min="5" max="10" width="22" style="2" customWidth="1"/>
    <col min="11" max="16384" width="10.83203125" style="2"/>
  </cols>
  <sheetData>
    <row r="3" spans="4:10" ht="20" x14ac:dyDescent="0.2">
      <c r="D3" s="3" t="s">
        <v>901</v>
      </c>
      <c r="E3" s="4"/>
      <c r="F3" s="5"/>
      <c r="G3" s="5"/>
      <c r="H3" s="5"/>
      <c r="I3" s="5"/>
      <c r="J3" s="5"/>
    </row>
    <row r="4" spans="4:10" x14ac:dyDescent="0.2">
      <c r="D4" s="5"/>
      <c r="E4" s="4"/>
      <c r="F4" s="5"/>
      <c r="G4" s="5"/>
      <c r="H4" s="5"/>
      <c r="I4" s="5"/>
      <c r="J4" s="5"/>
    </row>
    <row r="5" spans="4:10" ht="38" x14ac:dyDescent="0.2">
      <c r="D5" s="6" t="s">
        <v>902</v>
      </c>
      <c r="E5" s="6" t="s">
        <v>903</v>
      </c>
      <c r="F5" s="6" t="s">
        <v>904</v>
      </c>
      <c r="G5" s="6" t="s">
        <v>905</v>
      </c>
      <c r="H5" s="6" t="s">
        <v>906</v>
      </c>
      <c r="I5" s="6" t="s">
        <v>907</v>
      </c>
      <c r="J5" s="6" t="s">
        <v>908</v>
      </c>
    </row>
    <row r="6" spans="4:10" ht="38" x14ac:dyDescent="0.2">
      <c r="D6" s="7"/>
      <c r="E6" s="7"/>
      <c r="F6" s="8" t="s">
        <v>909</v>
      </c>
      <c r="G6" s="8" t="s">
        <v>909</v>
      </c>
      <c r="H6" s="8" t="s">
        <v>909</v>
      </c>
      <c r="I6" s="8" t="s">
        <v>910</v>
      </c>
      <c r="J6" s="8"/>
    </row>
    <row r="7" spans="4:10" ht="18" x14ac:dyDescent="0.2">
      <c r="D7" s="47" t="s">
        <v>911</v>
      </c>
      <c r="E7" s="47"/>
      <c r="F7" s="47"/>
      <c r="G7" s="47"/>
      <c r="H7" s="47"/>
      <c r="I7" s="47"/>
      <c r="J7" s="47"/>
    </row>
    <row r="8" spans="4:10" ht="18" x14ac:dyDescent="0.2">
      <c r="D8" s="9" t="s">
        <v>912</v>
      </c>
      <c r="E8" s="10">
        <v>22767</v>
      </c>
      <c r="F8" s="11">
        <v>42.5</v>
      </c>
      <c r="G8" s="11">
        <v>42.5</v>
      </c>
      <c r="H8" s="11">
        <v>90</v>
      </c>
      <c r="I8" s="12">
        <f t="shared" ref="I8:I16" si="0">F8/H8</f>
        <v>0.47222222222222221</v>
      </c>
      <c r="J8" s="12" t="s">
        <v>913</v>
      </c>
    </row>
    <row r="9" spans="4:10" ht="18" x14ac:dyDescent="0.2">
      <c r="D9" s="9" t="s">
        <v>912</v>
      </c>
      <c r="E9" s="10">
        <v>23498</v>
      </c>
      <c r="F9" s="11">
        <v>40</v>
      </c>
      <c r="G9" s="11">
        <v>40</v>
      </c>
      <c r="H9" s="11">
        <v>120</v>
      </c>
      <c r="I9" s="12">
        <f t="shared" si="0"/>
        <v>0.33333333333333331</v>
      </c>
      <c r="J9" s="12"/>
    </row>
    <row r="10" spans="4:10" ht="18" x14ac:dyDescent="0.2">
      <c r="D10" s="9" t="s">
        <v>912</v>
      </c>
      <c r="E10" s="10">
        <v>28235</v>
      </c>
      <c r="F10" s="11">
        <v>125</v>
      </c>
      <c r="G10" s="11">
        <v>105</v>
      </c>
      <c r="H10" s="11">
        <v>188</v>
      </c>
      <c r="I10" s="12">
        <f t="shared" si="0"/>
        <v>0.66489361702127658</v>
      </c>
      <c r="J10" s="12" t="s">
        <v>913</v>
      </c>
    </row>
    <row r="11" spans="4:10" ht="18" x14ac:dyDescent="0.2">
      <c r="D11" s="9" t="s">
        <v>914</v>
      </c>
      <c r="E11" s="10">
        <v>28699</v>
      </c>
      <c r="F11" s="11">
        <v>600</v>
      </c>
      <c r="G11" s="11">
        <v>75</v>
      </c>
      <c r="H11" s="11">
        <v>288</v>
      </c>
      <c r="I11" s="12">
        <f t="shared" si="0"/>
        <v>2.0833333333333335</v>
      </c>
      <c r="J11" s="12"/>
    </row>
    <row r="12" spans="4:10" ht="18" x14ac:dyDescent="0.2">
      <c r="D12" s="9" t="s">
        <v>912</v>
      </c>
      <c r="E12" s="10">
        <v>31912</v>
      </c>
      <c r="F12" s="11">
        <v>250</v>
      </c>
      <c r="G12" s="11">
        <v>116</v>
      </c>
      <c r="H12" s="11">
        <v>342</v>
      </c>
      <c r="I12" s="12">
        <f t="shared" si="0"/>
        <v>0.73099415204678364</v>
      </c>
      <c r="J12" s="12" t="s">
        <v>913</v>
      </c>
    </row>
    <row r="13" spans="4:10" ht="18" x14ac:dyDescent="0.2">
      <c r="D13" s="9" t="s">
        <v>912</v>
      </c>
      <c r="E13" s="10">
        <v>33375</v>
      </c>
      <c r="F13" s="11">
        <v>234.4</v>
      </c>
      <c r="G13" s="11">
        <v>147.19999999999999</v>
      </c>
      <c r="H13" s="11">
        <v>463.4</v>
      </c>
      <c r="I13" s="12">
        <f t="shared" si="0"/>
        <v>0.5058264997842038</v>
      </c>
      <c r="J13" s="12" t="s">
        <v>913</v>
      </c>
    </row>
    <row r="14" spans="4:10" ht="18" x14ac:dyDescent="0.2">
      <c r="D14" s="9" t="s">
        <v>914</v>
      </c>
      <c r="E14" s="10">
        <v>42685</v>
      </c>
      <c r="F14" s="11">
        <v>8596.57</v>
      </c>
      <c r="G14" s="11">
        <v>8596.57</v>
      </c>
      <c r="H14" s="11">
        <v>2037.1</v>
      </c>
      <c r="I14" s="12">
        <f t="shared" si="0"/>
        <v>4.2200039271513425</v>
      </c>
      <c r="J14" s="12" t="s">
        <v>913</v>
      </c>
    </row>
    <row r="15" spans="4:10" ht="18" x14ac:dyDescent="0.2">
      <c r="D15" s="9" t="s">
        <v>914</v>
      </c>
      <c r="E15" s="10">
        <v>44911</v>
      </c>
      <c r="F15" s="11">
        <v>2350.17</v>
      </c>
      <c r="G15" s="11">
        <v>261.13</v>
      </c>
      <c r="H15" s="11">
        <v>2037.1</v>
      </c>
      <c r="I15" s="12">
        <f t="shared" si="0"/>
        <v>1.1536841588532718</v>
      </c>
      <c r="J15" s="12" t="s">
        <v>913</v>
      </c>
    </row>
    <row r="16" spans="4:10" ht="18" x14ac:dyDescent="0.2">
      <c r="D16" s="13" t="s">
        <v>915</v>
      </c>
      <c r="E16" s="14">
        <v>45380</v>
      </c>
      <c r="F16" s="15">
        <v>3761.52</v>
      </c>
      <c r="G16" s="15">
        <f>879.24-G15</f>
        <v>618.11</v>
      </c>
      <c r="H16" s="15">
        <v>2037.1</v>
      </c>
      <c r="I16" s="16">
        <f t="shared" si="0"/>
        <v>1.8465072897746797</v>
      </c>
      <c r="J16" s="17" t="s">
        <v>913</v>
      </c>
    </row>
    <row r="17" spans="4:10" x14ac:dyDescent="0.2">
      <c r="D17" s="5"/>
      <c r="E17" s="4"/>
      <c r="F17" s="5"/>
      <c r="G17" s="5"/>
      <c r="H17" s="5"/>
      <c r="I17" s="5"/>
      <c r="J17" s="5"/>
    </row>
    <row r="18" spans="4:10" ht="18" x14ac:dyDescent="0.2">
      <c r="D18" s="47" t="s">
        <v>916</v>
      </c>
      <c r="E18" s="47"/>
      <c r="F18" s="47"/>
      <c r="G18" s="47"/>
      <c r="H18" s="47"/>
      <c r="I18" s="47"/>
      <c r="J18" s="47"/>
    </row>
    <row r="19" spans="4:10" ht="18" x14ac:dyDescent="0.2">
      <c r="D19" s="9" t="s">
        <v>917</v>
      </c>
      <c r="E19" s="10">
        <v>20699</v>
      </c>
      <c r="F19" s="11">
        <v>15</v>
      </c>
      <c r="G19" s="11">
        <v>15</v>
      </c>
      <c r="H19" s="11">
        <v>60</v>
      </c>
      <c r="I19" s="12">
        <f>F19/H19</f>
        <v>0.25</v>
      </c>
      <c r="J19" s="12" t="s">
        <v>918</v>
      </c>
    </row>
    <row r="20" spans="4:10" ht="18" x14ac:dyDescent="0.2">
      <c r="D20" s="9" t="s">
        <v>919</v>
      </c>
      <c r="E20" s="10">
        <v>20852</v>
      </c>
      <c r="F20" s="11">
        <v>15</v>
      </c>
      <c r="G20" s="11">
        <v>15</v>
      </c>
      <c r="H20" s="11">
        <v>60</v>
      </c>
      <c r="I20" s="12">
        <v>0.25</v>
      </c>
      <c r="J20" s="12" t="s">
        <v>918</v>
      </c>
    </row>
    <row r="21" spans="4:10" ht="18" x14ac:dyDescent="0.2">
      <c r="D21" s="9" t="s">
        <v>920</v>
      </c>
      <c r="E21" s="10">
        <v>23285</v>
      </c>
      <c r="F21" s="11">
        <v>16</v>
      </c>
      <c r="G21" s="11">
        <v>16</v>
      </c>
      <c r="H21" s="11">
        <v>90</v>
      </c>
      <c r="I21" s="12">
        <v>0.17777777777777778</v>
      </c>
      <c r="J21" s="12"/>
    </row>
    <row r="22" spans="4:10" ht="18" x14ac:dyDescent="0.2">
      <c r="D22" s="9" t="s">
        <v>920</v>
      </c>
      <c r="E22" s="10">
        <v>24898</v>
      </c>
      <c r="F22" s="11">
        <v>23</v>
      </c>
      <c r="G22" s="11">
        <v>23</v>
      </c>
      <c r="H22" s="11">
        <v>150</v>
      </c>
      <c r="I22" s="12">
        <v>0.15333333333333332</v>
      </c>
      <c r="J22" s="12"/>
    </row>
    <row r="23" spans="4:10" ht="18" x14ac:dyDescent="0.2">
      <c r="D23" s="9" t="s">
        <v>921</v>
      </c>
      <c r="E23" s="10">
        <v>24898</v>
      </c>
      <c r="F23" s="11">
        <v>40</v>
      </c>
      <c r="G23" s="11">
        <v>40</v>
      </c>
      <c r="H23" s="11">
        <v>150</v>
      </c>
      <c r="I23" s="12">
        <v>0.26666666666666666</v>
      </c>
      <c r="J23" s="12"/>
    </row>
    <row r="24" spans="4:10" ht="18" x14ac:dyDescent="0.2">
      <c r="D24" s="9" t="s">
        <v>919</v>
      </c>
      <c r="E24" s="10">
        <v>25750</v>
      </c>
      <c r="F24" s="11">
        <v>17.5</v>
      </c>
      <c r="G24" s="11">
        <v>17.5</v>
      </c>
      <c r="H24" s="11">
        <v>150</v>
      </c>
      <c r="I24" s="12">
        <v>0.11666666666666667</v>
      </c>
      <c r="J24" s="12"/>
    </row>
    <row r="25" spans="4:10" ht="18" x14ac:dyDescent="0.2">
      <c r="D25" s="9" t="s">
        <v>919</v>
      </c>
      <c r="E25" s="10">
        <v>26177</v>
      </c>
      <c r="F25" s="11">
        <v>32</v>
      </c>
      <c r="G25" s="11">
        <v>32</v>
      </c>
      <c r="H25" s="11">
        <v>188</v>
      </c>
      <c r="I25" s="12">
        <v>0.1702127659574468</v>
      </c>
      <c r="J25" s="12"/>
    </row>
    <row r="26" spans="4:10" ht="18" x14ac:dyDescent="0.2">
      <c r="D26" s="9" t="s">
        <v>922</v>
      </c>
      <c r="E26" s="10">
        <v>43962</v>
      </c>
      <c r="F26" s="11">
        <v>2037.1</v>
      </c>
      <c r="G26" s="11">
        <v>2037.1</v>
      </c>
      <c r="H26" s="11">
        <v>2037.1</v>
      </c>
      <c r="I26" s="12">
        <v>1</v>
      </c>
      <c r="J26" s="12" t="s">
        <v>923</v>
      </c>
    </row>
    <row r="27" spans="4:10" ht="18" x14ac:dyDescent="0.2">
      <c r="D27" s="13" t="s">
        <v>912</v>
      </c>
      <c r="E27" s="14">
        <v>44008</v>
      </c>
      <c r="F27" s="15">
        <v>3763.64</v>
      </c>
      <c r="G27" s="15">
        <v>2605.6</v>
      </c>
      <c r="H27" s="15">
        <v>2037.1</v>
      </c>
      <c r="I27" s="16">
        <f>F27/H27</f>
        <v>1.8475479848804675</v>
      </c>
      <c r="J27" s="17" t="s">
        <v>923</v>
      </c>
    </row>
    <row r="28" spans="4:10" x14ac:dyDescent="0.2">
      <c r="D28" s="5"/>
      <c r="E28" s="4"/>
      <c r="F28" s="5"/>
      <c r="G28" s="5"/>
      <c r="H28" s="5"/>
      <c r="I28" s="5"/>
      <c r="J28" s="5"/>
    </row>
    <row r="29" spans="4:10" ht="18" x14ac:dyDescent="0.2">
      <c r="D29" s="47" t="s">
        <v>924</v>
      </c>
      <c r="E29" s="47"/>
      <c r="F29" s="47"/>
      <c r="G29" s="47"/>
      <c r="H29" s="47"/>
      <c r="I29" s="47"/>
      <c r="J29" s="47"/>
    </row>
    <row r="30" spans="4:10" ht="18" x14ac:dyDescent="0.2">
      <c r="D30" s="9" t="s">
        <v>914</v>
      </c>
      <c r="E30" s="10">
        <v>34232</v>
      </c>
      <c r="F30" s="11">
        <v>400</v>
      </c>
      <c r="G30" s="11">
        <v>0</v>
      </c>
      <c r="H30" s="11">
        <v>678.4</v>
      </c>
      <c r="I30" s="12">
        <f>F30/H30</f>
        <v>0.589622641509434</v>
      </c>
      <c r="J30" s="12"/>
    </row>
    <row r="31" spans="4:10" ht="18" x14ac:dyDescent="0.2">
      <c r="D31" s="9" t="s">
        <v>912</v>
      </c>
      <c r="E31" s="10">
        <v>35349</v>
      </c>
      <c r="F31" s="11">
        <v>271.39999999999998</v>
      </c>
      <c r="G31" s="11">
        <v>0</v>
      </c>
      <c r="H31" s="11">
        <v>678.4</v>
      </c>
      <c r="I31" s="12">
        <f>F31/H31</f>
        <v>0.40005896226415094</v>
      </c>
      <c r="J31" s="12"/>
    </row>
    <row r="32" spans="4:10" ht="18" x14ac:dyDescent="0.2">
      <c r="D32" s="9" t="s">
        <v>925</v>
      </c>
      <c r="E32" s="10">
        <v>40695</v>
      </c>
      <c r="F32" s="11">
        <v>1883</v>
      </c>
      <c r="G32" s="11">
        <v>0</v>
      </c>
      <c r="H32" s="11">
        <v>943.7</v>
      </c>
      <c r="I32" s="12">
        <f>F32/H32</f>
        <v>1.9953375013245733</v>
      </c>
      <c r="J32" s="12" t="s">
        <v>926</v>
      </c>
    </row>
    <row r="33" spans="4:10" ht="18" x14ac:dyDescent="0.2">
      <c r="D33" s="13" t="s">
        <v>925</v>
      </c>
      <c r="E33" s="14">
        <v>41214</v>
      </c>
      <c r="F33" s="15">
        <v>3160</v>
      </c>
      <c r="G33" s="15">
        <v>0</v>
      </c>
      <c r="H33" s="15">
        <v>943.7</v>
      </c>
      <c r="I33" s="16">
        <f>F33/H33</f>
        <v>3.3485217759881318</v>
      </c>
      <c r="J33" s="16" t="s">
        <v>926</v>
      </c>
    </row>
    <row r="34" spans="4:10" x14ac:dyDescent="0.2">
      <c r="D34" s="5" t="s">
        <v>927</v>
      </c>
      <c r="E34" s="4"/>
      <c r="F34" s="5"/>
      <c r="G34" s="5"/>
      <c r="H34" s="5"/>
      <c r="I34" s="5"/>
      <c r="J34" s="5"/>
    </row>
  </sheetData>
  <mergeCells count="3">
    <mergeCell ref="D7:J7"/>
    <mergeCell ref="D18:J18"/>
    <mergeCell ref="D29:J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Figure 1</vt:lpstr>
      <vt:lpstr>Figure 2</vt:lpstr>
      <vt:lpstr>Figure 3</vt:lpstr>
      <vt:lpstr>Table 1</vt:lpstr>
      <vt:lpstr>Table 2</vt:lpstr>
      <vt:lpstr>Table 3</vt:lpstr>
      <vt:lpstr>Table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Ruchir Agarwal</dc:creator>
  <cp:lastModifiedBy>Adnan Mazarei</cp:lastModifiedBy>
  <dcterms:created xsi:type="dcterms:W3CDTF">2024-07-15T11:45:49Z</dcterms:created>
  <dcterms:modified xsi:type="dcterms:W3CDTF">2024-08-05T06:42:20Z</dcterms:modified>
</cp:coreProperties>
</file>